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23040" windowHeight="10350"/>
  </bookViews>
  <sheets>
    <sheet name="Public4YR 2ndYr Retention" sheetId="21" r:id="rId1"/>
    <sheet name="Public4YR 4Yr Outcomes" sheetId="22" r:id="rId2"/>
    <sheet name="Public4YR 6Yr Outcomes" sheetId="25" r:id="rId3"/>
    <sheet name="Public4YR 8Yr Grad" sheetId="26" r:id="rId4"/>
    <sheet name="State-Aided 2ndYr Ret. 4Yr Grad" sheetId="28" r:id="rId5"/>
    <sheet name="Public4YR 2ndYr Ret. RaceGend" sheetId="29" r:id="rId6"/>
    <sheet name="Public4YR  4YrOutcomes RaceGend" sheetId="30" r:id="rId7"/>
    <sheet name="Public4YR  6YrOutcomes RaceGend" sheetId="31" r:id="rId8"/>
    <sheet name="Public4YR  8YrGrad RaceGend" sheetId="32" r:id="rId9"/>
    <sheet name="Statewide 2ndYr Retention" sheetId="33" r:id="rId10"/>
    <sheet name="Statewide 4Yr Outcomes" sheetId="34" r:id="rId11"/>
    <sheet name="Statewide 6Yr Outcomes" sheetId="35" r:id="rId12"/>
    <sheet name="Statewide 8Yr Grad" sheetId="36" r:id="rId13"/>
    <sheet name="SW_State-Aided 2ndYrRet4YrGrad" sheetId="27" r:id="rId14"/>
  </sheets>
  <definedNames>
    <definedName name="wrn.all._.retention." hidden="1">{#N/A,#N/A,FALSE,"STATEWIDE All";#N/A,#N/A,FALSE,"Bowie All";#N/A,#N/A,FALSE,"Coppin All";#N/A,#N/A,FALSE,"FSU All";#N/A,#N/A,FALSE,"SSU All";#N/A,#N/A,FALSE,"TU All";#N/A,#N/A,FALSE,"UMBC All";#N/A,#N/A,FALSE,"UMCP All";#N/A,#N/A,FALSE,"UMES All";#N/A,#N/A,FALSE,"MSU All";#N/A,#N/A,FALSE,"SMC All"}</definedName>
  </definedNames>
  <calcPr calcId="162913"/>
</workbook>
</file>

<file path=xl/calcChain.xml><?xml version="1.0" encoding="utf-8"?>
<calcChain xmlns="http://schemas.openxmlformats.org/spreadsheetml/2006/main">
  <c r="E3" i="27" l="1"/>
  <c r="E2" i="27"/>
  <c r="C3" i="27"/>
  <c r="C4" i="27"/>
  <c r="C5" i="27"/>
  <c r="C6" i="27"/>
  <c r="C2" i="27"/>
  <c r="D3" i="36"/>
  <c r="D4" i="36"/>
  <c r="D5" i="36"/>
  <c r="D6" i="36"/>
  <c r="D7" i="36"/>
  <c r="D8" i="36"/>
  <c r="D9" i="36"/>
  <c r="D10" i="36"/>
  <c r="D11" i="36"/>
  <c r="D2" i="36"/>
  <c r="F3" i="35"/>
  <c r="F4" i="35"/>
  <c r="F5" i="35"/>
  <c r="F6" i="35"/>
  <c r="F7" i="35"/>
  <c r="F8" i="35"/>
  <c r="F9" i="35"/>
  <c r="F10" i="35"/>
  <c r="F11" i="35"/>
  <c r="F2" i="35"/>
  <c r="D3" i="35"/>
  <c r="D4" i="35"/>
  <c r="D5" i="35"/>
  <c r="D6" i="35"/>
  <c r="D7" i="35"/>
  <c r="D8" i="35"/>
  <c r="D9" i="35"/>
  <c r="D10" i="35"/>
  <c r="D11" i="35"/>
  <c r="D2" i="35"/>
  <c r="F3" i="34"/>
  <c r="F4" i="34"/>
  <c r="F5" i="34"/>
  <c r="F6" i="34"/>
  <c r="F7" i="34"/>
  <c r="F8" i="34"/>
  <c r="F9" i="34"/>
  <c r="F10" i="34"/>
  <c r="F11" i="34"/>
  <c r="F2" i="34"/>
  <c r="D3" i="34"/>
  <c r="D4" i="34"/>
  <c r="D5" i="34"/>
  <c r="D6" i="34"/>
  <c r="D7" i="34"/>
  <c r="D8" i="34"/>
  <c r="D9" i="34"/>
  <c r="D10" i="34"/>
  <c r="D11" i="34"/>
  <c r="D2" i="34"/>
  <c r="D3" i="33"/>
  <c r="D4" i="33"/>
  <c r="D5" i="33"/>
  <c r="D6" i="33"/>
  <c r="D7" i="33"/>
  <c r="D8" i="33"/>
  <c r="D9" i="33"/>
  <c r="D10" i="33"/>
  <c r="D11" i="33"/>
  <c r="D2" i="33"/>
  <c r="D3" i="32"/>
  <c r="D4" i="32"/>
  <c r="D5" i="32"/>
  <c r="D6" i="32"/>
  <c r="D7" i="32"/>
  <c r="D8" i="32"/>
  <c r="D9" i="32"/>
  <c r="D10" i="32"/>
  <c r="D11" i="32"/>
  <c r="D12" i="32"/>
  <c r="D13" i="32"/>
  <c r="D14" i="32"/>
  <c r="D15" i="32"/>
  <c r="D16" i="32"/>
  <c r="D17" i="32"/>
  <c r="D18" i="32"/>
  <c r="D19" i="32"/>
  <c r="D20" i="32"/>
  <c r="D21" i="32"/>
  <c r="D22" i="32"/>
  <c r="D23" i="32"/>
  <c r="D24" i="32"/>
  <c r="D25" i="32"/>
  <c r="D26" i="32"/>
  <c r="D27" i="32"/>
  <c r="D28" i="32"/>
  <c r="D29" i="32"/>
  <c r="D30" i="32"/>
  <c r="D31" i="32"/>
  <c r="D32" i="32"/>
  <c r="D33" i="32"/>
  <c r="D34" i="32"/>
  <c r="D35" i="32"/>
  <c r="D36" i="32"/>
  <c r="D37" i="32"/>
  <c r="D38" i="32"/>
  <c r="D39" i="32"/>
  <c r="D40" i="32"/>
  <c r="D41" i="32"/>
  <c r="D42" i="32"/>
  <c r="D43" i="32"/>
  <c r="D44" i="32"/>
  <c r="D45" i="32"/>
  <c r="D46" i="32"/>
  <c r="D47" i="32"/>
  <c r="D48" i="32"/>
  <c r="D49" i="32"/>
  <c r="D50" i="32"/>
  <c r="D51" i="32"/>
  <c r="D52" i="32"/>
  <c r="D53" i="32"/>
  <c r="D54" i="32"/>
  <c r="D55" i="32"/>
  <c r="D56" i="32"/>
  <c r="D57" i="32"/>
  <c r="D58" i="32"/>
  <c r="D59" i="32"/>
  <c r="D60" i="32"/>
  <c r="D61" i="32"/>
  <c r="D2" i="32"/>
  <c r="F3" i="31"/>
  <c r="F4" i="31"/>
  <c r="F5" i="31"/>
  <c r="F6" i="31"/>
  <c r="F7" i="31"/>
  <c r="F8" i="31"/>
  <c r="F9" i="31"/>
  <c r="F10" i="31"/>
  <c r="F11" i="31"/>
  <c r="F12" i="31"/>
  <c r="F13" i="31"/>
  <c r="F14" i="31"/>
  <c r="F15" i="31"/>
  <c r="F16" i="31"/>
  <c r="F17" i="31"/>
  <c r="F18" i="31"/>
  <c r="F19" i="31"/>
  <c r="F20" i="31"/>
  <c r="F21" i="31"/>
  <c r="F22" i="31"/>
  <c r="F23" i="31"/>
  <c r="F24" i="31"/>
  <c r="F25" i="31"/>
  <c r="F26" i="31"/>
  <c r="F27" i="31"/>
  <c r="F28" i="31"/>
  <c r="F29" i="31"/>
  <c r="F30" i="31"/>
  <c r="F31" i="31"/>
  <c r="F32" i="31"/>
  <c r="F33" i="31"/>
  <c r="F34" i="31"/>
  <c r="F35" i="31"/>
  <c r="F36" i="31"/>
  <c r="F37" i="31"/>
  <c r="F38" i="31"/>
  <c r="F39" i="31"/>
  <c r="F40" i="31"/>
  <c r="F41" i="31"/>
  <c r="F42" i="31"/>
  <c r="F43" i="31"/>
  <c r="F44" i="31"/>
  <c r="F45" i="31"/>
  <c r="F46" i="31"/>
  <c r="F47" i="31"/>
  <c r="F48" i="31"/>
  <c r="F49" i="31"/>
  <c r="F50" i="31"/>
  <c r="F51" i="31"/>
  <c r="F52" i="31"/>
  <c r="F53" i="31"/>
  <c r="F54" i="31"/>
  <c r="F55" i="31"/>
  <c r="F56" i="31"/>
  <c r="F57" i="31"/>
  <c r="F58" i="31"/>
  <c r="F59" i="31"/>
  <c r="F60" i="31"/>
  <c r="F61" i="31"/>
  <c r="F2" i="31"/>
  <c r="D3" i="31"/>
  <c r="D4" i="31"/>
  <c r="D5" i="31"/>
  <c r="D6" i="31"/>
  <c r="D7" i="31"/>
  <c r="D8" i="31"/>
  <c r="D9" i="31"/>
  <c r="D10" i="31"/>
  <c r="D11" i="31"/>
  <c r="D12" i="31"/>
  <c r="D13" i="31"/>
  <c r="D14" i="31"/>
  <c r="D15" i="31"/>
  <c r="D16" i="31"/>
  <c r="D17" i="31"/>
  <c r="D18" i="31"/>
  <c r="D19" i="31"/>
  <c r="D20" i="31"/>
  <c r="D21" i="31"/>
  <c r="D22" i="31"/>
  <c r="D23" i="31"/>
  <c r="D24" i="31"/>
  <c r="D25" i="31"/>
  <c r="D26" i="31"/>
  <c r="D27" i="31"/>
  <c r="D28" i="31"/>
  <c r="D29" i="31"/>
  <c r="D30" i="31"/>
  <c r="D31" i="31"/>
  <c r="D32" i="31"/>
  <c r="D33" i="31"/>
  <c r="D34" i="31"/>
  <c r="D35" i="31"/>
  <c r="D36" i="31"/>
  <c r="D37" i="31"/>
  <c r="D38" i="31"/>
  <c r="D39" i="31"/>
  <c r="D40" i="31"/>
  <c r="D41" i="31"/>
  <c r="D42" i="31"/>
  <c r="D43" i="31"/>
  <c r="D44" i="31"/>
  <c r="D45" i="31"/>
  <c r="D46" i="31"/>
  <c r="D47" i="31"/>
  <c r="D48" i="31"/>
  <c r="D49" i="31"/>
  <c r="D50" i="31"/>
  <c r="D51" i="31"/>
  <c r="D52" i="31"/>
  <c r="D53" i="31"/>
  <c r="D54" i="31"/>
  <c r="D55" i="31"/>
  <c r="D56" i="31"/>
  <c r="D57" i="31"/>
  <c r="D58" i="31"/>
  <c r="D59" i="31"/>
  <c r="D60" i="31"/>
  <c r="D61" i="31"/>
  <c r="D2" i="31"/>
  <c r="F3" i="30"/>
  <c r="F4" i="30"/>
  <c r="F5" i="30"/>
  <c r="F6" i="30"/>
  <c r="F7" i="30"/>
  <c r="F8" i="30"/>
  <c r="F9" i="30"/>
  <c r="F10" i="30"/>
  <c r="F11" i="30"/>
  <c r="F12" i="30"/>
  <c r="F13" i="30"/>
  <c r="F14" i="30"/>
  <c r="F15" i="30"/>
  <c r="F16" i="30"/>
  <c r="F17" i="30"/>
  <c r="F18" i="30"/>
  <c r="F19" i="30"/>
  <c r="F20" i="30"/>
  <c r="F21" i="30"/>
  <c r="F22" i="30"/>
  <c r="F23" i="30"/>
  <c r="F24" i="30"/>
  <c r="F25" i="30"/>
  <c r="F26" i="30"/>
  <c r="F27" i="30"/>
  <c r="F28" i="30"/>
  <c r="F29" i="30"/>
  <c r="F30" i="30"/>
  <c r="F31" i="30"/>
  <c r="F32" i="30"/>
  <c r="F33" i="30"/>
  <c r="F34" i="30"/>
  <c r="F35" i="30"/>
  <c r="F36" i="30"/>
  <c r="F37" i="30"/>
  <c r="F38" i="30"/>
  <c r="F39" i="30"/>
  <c r="F40" i="30"/>
  <c r="F41" i="30"/>
  <c r="F42" i="30"/>
  <c r="F43" i="30"/>
  <c r="F44" i="30"/>
  <c r="F45" i="30"/>
  <c r="F46" i="30"/>
  <c r="F47" i="30"/>
  <c r="F48" i="30"/>
  <c r="F49" i="30"/>
  <c r="F50" i="30"/>
  <c r="F51" i="30"/>
  <c r="F52" i="30"/>
  <c r="F53" i="30"/>
  <c r="F54" i="30"/>
  <c r="F55" i="30"/>
  <c r="F56" i="30"/>
  <c r="F57" i="30"/>
  <c r="F58" i="30"/>
  <c r="F59" i="30"/>
  <c r="F60" i="30"/>
  <c r="F61" i="30"/>
  <c r="F2" i="30"/>
  <c r="D3" i="30"/>
  <c r="D4" i="30"/>
  <c r="D5" i="30"/>
  <c r="D6" i="30"/>
  <c r="D7" i="30"/>
  <c r="D8" i="30"/>
  <c r="D9" i="30"/>
  <c r="D10" i="30"/>
  <c r="D11" i="30"/>
  <c r="D12" i="30"/>
  <c r="D13" i="30"/>
  <c r="D14" i="30"/>
  <c r="D15" i="30"/>
  <c r="D16" i="30"/>
  <c r="D17" i="30"/>
  <c r="D18" i="30"/>
  <c r="D19" i="30"/>
  <c r="D20" i="30"/>
  <c r="D21" i="30"/>
  <c r="D22" i="30"/>
  <c r="D23" i="30"/>
  <c r="D24" i="30"/>
  <c r="D25" i="30"/>
  <c r="D26" i="30"/>
  <c r="D27" i="30"/>
  <c r="D28" i="30"/>
  <c r="D29" i="30"/>
  <c r="D30" i="30"/>
  <c r="D31" i="30"/>
  <c r="D32" i="30"/>
  <c r="D33" i="30"/>
  <c r="D34" i="30"/>
  <c r="D35" i="30"/>
  <c r="D36" i="30"/>
  <c r="D37" i="30"/>
  <c r="D38" i="30"/>
  <c r="D39" i="30"/>
  <c r="D40" i="30"/>
  <c r="D41" i="30"/>
  <c r="D42" i="30"/>
  <c r="D43" i="30"/>
  <c r="D44" i="30"/>
  <c r="D45" i="30"/>
  <c r="D46" i="30"/>
  <c r="D47" i="30"/>
  <c r="D48" i="30"/>
  <c r="D49" i="30"/>
  <c r="D50" i="30"/>
  <c r="D51" i="30"/>
  <c r="D52" i="30"/>
  <c r="D53" i="30"/>
  <c r="D54" i="30"/>
  <c r="D55" i="30"/>
  <c r="D56" i="30"/>
  <c r="D57" i="30"/>
  <c r="D58" i="30"/>
  <c r="D59" i="30"/>
  <c r="D60" i="30"/>
  <c r="D61" i="30"/>
  <c r="D2" i="30"/>
  <c r="D3" i="29"/>
  <c r="D4" i="29"/>
  <c r="D5" i="29"/>
  <c r="D6" i="29"/>
  <c r="D7" i="29"/>
  <c r="D8" i="29"/>
  <c r="D9" i="29"/>
  <c r="D10" i="29"/>
  <c r="D11" i="29"/>
  <c r="D12" i="29"/>
  <c r="D13" i="29"/>
  <c r="D14" i="29"/>
  <c r="D15" i="29"/>
  <c r="D16" i="29"/>
  <c r="D17" i="29"/>
  <c r="D18" i="29"/>
  <c r="D19" i="29"/>
  <c r="D20" i="29"/>
  <c r="D21" i="29"/>
  <c r="D22" i="29"/>
  <c r="D23" i="29"/>
  <c r="D24" i="29"/>
  <c r="D25" i="29"/>
  <c r="D26" i="29"/>
  <c r="D27" i="29"/>
  <c r="D28" i="29"/>
  <c r="D29" i="29"/>
  <c r="D30" i="29"/>
  <c r="D31" i="29"/>
  <c r="D32" i="29"/>
  <c r="D33" i="29"/>
  <c r="D34" i="29"/>
  <c r="D35" i="29"/>
  <c r="D36" i="29"/>
  <c r="D37" i="29"/>
  <c r="D38" i="29"/>
  <c r="D39" i="29"/>
  <c r="D40" i="29"/>
  <c r="D41" i="29"/>
  <c r="D42" i="29"/>
  <c r="D43" i="29"/>
  <c r="D44" i="29"/>
  <c r="D45" i="29"/>
  <c r="D46" i="29"/>
  <c r="D47" i="29"/>
  <c r="D48" i="29"/>
  <c r="D49" i="29"/>
  <c r="D50" i="29"/>
  <c r="D51" i="29"/>
  <c r="D52" i="29"/>
  <c r="D53" i="29"/>
  <c r="D54" i="29"/>
  <c r="D55" i="29"/>
  <c r="D56" i="29"/>
  <c r="D57" i="29"/>
  <c r="D58" i="29"/>
  <c r="D59" i="29"/>
  <c r="D60" i="29"/>
  <c r="D61" i="29"/>
  <c r="D2" i="29"/>
  <c r="F3" i="28"/>
  <c r="F4" i="28"/>
  <c r="F5" i="28"/>
  <c r="F6" i="28"/>
  <c r="F7" i="28"/>
  <c r="F8" i="28"/>
  <c r="F9" i="28"/>
  <c r="F10" i="28"/>
  <c r="F11" i="28"/>
  <c r="F12" i="28"/>
  <c r="F13" i="28"/>
  <c r="F14" i="28"/>
  <c r="F15" i="28"/>
  <c r="F16" i="28"/>
  <c r="F17" i="28"/>
  <c r="F18" i="28"/>
  <c r="F19" i="28"/>
  <c r="F20" i="28"/>
  <c r="F21" i="28"/>
  <c r="F22" i="28"/>
  <c r="F23" i="28"/>
  <c r="F24" i="28"/>
  <c r="F25" i="28"/>
  <c r="F26" i="28"/>
  <c r="F27" i="28"/>
  <c r="F2" i="28"/>
  <c r="D3" i="28"/>
  <c r="D4" i="28"/>
  <c r="D5" i="28"/>
  <c r="D6" i="28"/>
  <c r="D7" i="28"/>
  <c r="D8" i="28"/>
  <c r="D9" i="28"/>
  <c r="D10" i="28"/>
  <c r="D11" i="28"/>
  <c r="D12" i="28"/>
  <c r="D13" i="28"/>
  <c r="D14" i="28"/>
  <c r="D15" i="28"/>
  <c r="D16" i="28"/>
  <c r="D17" i="28"/>
  <c r="D18" i="28"/>
  <c r="D19" i="28"/>
  <c r="D20" i="28"/>
  <c r="D21" i="28"/>
  <c r="D22" i="28"/>
  <c r="D23" i="28"/>
  <c r="D24" i="28"/>
  <c r="D25" i="28"/>
  <c r="D26" i="28"/>
  <c r="D27" i="28"/>
  <c r="D28" i="28"/>
  <c r="D29" i="28"/>
  <c r="D30" i="28"/>
  <c r="D31" i="28"/>
  <c r="D32" i="28"/>
  <c r="D33" i="28"/>
  <c r="D34" i="28"/>
  <c r="D35" i="28"/>
  <c r="D36" i="28"/>
  <c r="D37" i="28"/>
  <c r="D38" i="28"/>
  <c r="D39" i="28"/>
  <c r="D40" i="28"/>
  <c r="D41" i="28"/>
  <c r="D42" i="28"/>
  <c r="D43" i="28"/>
  <c r="D44" i="28"/>
  <c r="D45" i="28"/>
  <c r="D46" i="28"/>
  <c r="D47" i="28"/>
  <c r="D48" i="28"/>
  <c r="D49" i="28"/>
  <c r="D50" i="28"/>
  <c r="D51" i="28"/>
  <c r="D52" i="28"/>
  <c r="D53" i="28"/>
  <c r="D54" i="28"/>
  <c r="D55" i="28"/>
  <c r="D56" i="28"/>
  <c r="D57" i="28"/>
  <c r="D58" i="28"/>
  <c r="D59" i="28"/>
  <c r="D60" i="28"/>
  <c r="D61" i="28"/>
  <c r="D62" i="28"/>
  <c r="D63" i="28"/>
  <c r="D64" i="28"/>
  <c r="D65" i="28"/>
  <c r="D66" i="28"/>
  <c r="D2" i="28"/>
  <c r="D3" i="26"/>
  <c r="D4" i="26"/>
  <c r="D5" i="26"/>
  <c r="D6" i="26"/>
  <c r="D8" i="26"/>
  <c r="D9" i="26"/>
  <c r="D10" i="26"/>
  <c r="D11" i="26"/>
  <c r="D12" i="26"/>
  <c r="D13" i="26"/>
  <c r="D14" i="26"/>
  <c r="D15" i="26"/>
  <c r="D16" i="26"/>
  <c r="D17" i="26"/>
  <c r="D19" i="26"/>
  <c r="D20" i="26"/>
  <c r="D21" i="26"/>
  <c r="D22" i="26"/>
  <c r="D23" i="26"/>
  <c r="D24" i="26"/>
  <c r="D25" i="26"/>
  <c r="D26" i="26"/>
  <c r="D27" i="26"/>
  <c r="D28" i="26"/>
  <c r="D30" i="26"/>
  <c r="D31" i="26"/>
  <c r="D32" i="26"/>
  <c r="D33" i="26"/>
  <c r="D34" i="26"/>
  <c r="D35" i="26"/>
  <c r="D36" i="26"/>
  <c r="D37" i="26"/>
  <c r="D38" i="26"/>
  <c r="D39" i="26"/>
  <c r="D41" i="26"/>
  <c r="D42" i="26"/>
  <c r="D43" i="26"/>
  <c r="D44" i="26"/>
  <c r="D45" i="26"/>
  <c r="D46" i="26"/>
  <c r="D47" i="26"/>
  <c r="D48" i="26"/>
  <c r="D49" i="26"/>
  <c r="D50" i="26"/>
  <c r="D52" i="26"/>
  <c r="D53" i="26"/>
  <c r="D54" i="26"/>
  <c r="D55" i="26"/>
  <c r="D56" i="26"/>
  <c r="D57" i="26"/>
  <c r="D58" i="26"/>
  <c r="D59" i="26"/>
  <c r="D60" i="26"/>
  <c r="D61" i="26"/>
  <c r="D62" i="26"/>
  <c r="D63" i="26"/>
  <c r="D64" i="26"/>
  <c r="D65" i="26"/>
  <c r="D66" i="26"/>
  <c r="D67" i="26"/>
  <c r="D68" i="26"/>
  <c r="D69" i="26"/>
  <c r="D70" i="26"/>
  <c r="D71" i="26"/>
  <c r="D72" i="26"/>
  <c r="D73" i="26"/>
  <c r="D74" i="26"/>
  <c r="D75" i="26"/>
  <c r="D76" i="26"/>
  <c r="D77" i="26"/>
  <c r="D78" i="26"/>
  <c r="D79" i="26"/>
  <c r="D80" i="26"/>
  <c r="D81" i="26"/>
  <c r="D82" i="26"/>
  <c r="D83" i="26"/>
  <c r="D84" i="26"/>
  <c r="D85" i="26"/>
  <c r="D86" i="26"/>
  <c r="D87" i="26"/>
  <c r="D88" i="26"/>
  <c r="D89" i="26"/>
  <c r="D90" i="26"/>
  <c r="D91" i="26"/>
  <c r="D92" i="26"/>
  <c r="D93" i="26"/>
  <c r="D94" i="26"/>
  <c r="D95" i="26"/>
  <c r="D96" i="26"/>
  <c r="D97" i="26"/>
  <c r="D98" i="26"/>
  <c r="D99" i="26"/>
  <c r="D100" i="26"/>
  <c r="D101" i="26"/>
  <c r="D102" i="26"/>
  <c r="D103" i="26"/>
  <c r="D104" i="26"/>
  <c r="D105" i="26"/>
  <c r="D106" i="26"/>
  <c r="D107" i="26"/>
  <c r="D108" i="26"/>
  <c r="D109" i="26"/>
  <c r="D110" i="26"/>
  <c r="D111" i="26"/>
  <c r="D2" i="26"/>
  <c r="F3" i="25"/>
  <c r="F4" i="25"/>
  <c r="F5" i="25"/>
  <c r="F6" i="25"/>
  <c r="F8" i="25"/>
  <c r="F9" i="25"/>
  <c r="F10" i="25"/>
  <c r="F11" i="25"/>
  <c r="F12" i="25"/>
  <c r="F13" i="25"/>
  <c r="F14" i="25"/>
  <c r="F15" i="25"/>
  <c r="F16" i="25"/>
  <c r="F17" i="25"/>
  <c r="F19" i="25"/>
  <c r="F20" i="25"/>
  <c r="F21" i="25"/>
  <c r="F22" i="25"/>
  <c r="F23" i="25"/>
  <c r="F24" i="25"/>
  <c r="F25" i="25"/>
  <c r="F26" i="25"/>
  <c r="F27" i="25"/>
  <c r="F28" i="25"/>
  <c r="F30" i="25"/>
  <c r="F31" i="25"/>
  <c r="F32" i="25"/>
  <c r="F33" i="25"/>
  <c r="F34" i="25"/>
  <c r="F35" i="25"/>
  <c r="F36" i="25"/>
  <c r="F37" i="25"/>
  <c r="F38" i="25"/>
  <c r="F39" i="25"/>
  <c r="F40" i="25"/>
  <c r="F41" i="25"/>
  <c r="F42" i="25"/>
  <c r="F43" i="25"/>
  <c r="F44" i="25"/>
  <c r="F45" i="25"/>
  <c r="F46" i="25"/>
  <c r="F47" i="25"/>
  <c r="F48" i="25"/>
  <c r="F49" i="25"/>
  <c r="F50" i="25"/>
  <c r="F51" i="25"/>
  <c r="F52" i="25"/>
  <c r="F53" i="25"/>
  <c r="F54" i="25"/>
  <c r="F55" i="25"/>
  <c r="F56" i="25"/>
  <c r="F57" i="25"/>
  <c r="F58" i="25"/>
  <c r="F59" i="25"/>
  <c r="F60" i="25"/>
  <c r="F61" i="25"/>
  <c r="F62" i="25"/>
  <c r="F63" i="25"/>
  <c r="F64" i="25"/>
  <c r="F65" i="25"/>
  <c r="F66" i="25"/>
  <c r="F67" i="25"/>
  <c r="F68" i="25"/>
  <c r="F69" i="25"/>
  <c r="F70" i="25"/>
  <c r="F71" i="25"/>
  <c r="F72" i="25"/>
  <c r="F73" i="25"/>
  <c r="F74" i="25"/>
  <c r="F75" i="25"/>
  <c r="F76" i="25"/>
  <c r="F77" i="25"/>
  <c r="F78" i="25"/>
  <c r="F79" i="25"/>
  <c r="F80" i="25"/>
  <c r="F81" i="25"/>
  <c r="F82" i="25"/>
  <c r="F83" i="25"/>
  <c r="F84" i="25"/>
  <c r="F85" i="25"/>
  <c r="F86" i="25"/>
  <c r="F87" i="25"/>
  <c r="F88" i="25"/>
  <c r="F89" i="25"/>
  <c r="F90" i="25"/>
  <c r="F91" i="25"/>
  <c r="F92" i="25"/>
  <c r="F93" i="25"/>
  <c r="F94" i="25"/>
  <c r="F95" i="25"/>
  <c r="F96" i="25"/>
  <c r="F97" i="25"/>
  <c r="F98" i="25"/>
  <c r="F99" i="25"/>
  <c r="F100" i="25"/>
  <c r="F101" i="25"/>
  <c r="F102" i="25"/>
  <c r="F103" i="25"/>
  <c r="F104" i="25"/>
  <c r="F105" i="25"/>
  <c r="F106" i="25"/>
  <c r="F107" i="25"/>
  <c r="F108" i="25"/>
  <c r="F109" i="25"/>
  <c r="F110" i="25"/>
  <c r="F111" i="25"/>
  <c r="F2" i="25"/>
  <c r="D3" i="25"/>
  <c r="D4" i="25"/>
  <c r="D5" i="25"/>
  <c r="D6" i="25"/>
  <c r="D8" i="25"/>
  <c r="D9" i="25"/>
  <c r="D10" i="25"/>
  <c r="D11" i="25"/>
  <c r="D12" i="25"/>
  <c r="D13" i="25"/>
  <c r="D14" i="25"/>
  <c r="D15" i="25"/>
  <c r="D16" i="25"/>
  <c r="D17" i="25"/>
  <c r="D19" i="25"/>
  <c r="D20" i="25"/>
  <c r="D21" i="25"/>
  <c r="D22" i="25"/>
  <c r="D23" i="25"/>
  <c r="D24" i="25"/>
  <c r="D25" i="25"/>
  <c r="D26" i="25"/>
  <c r="D27" i="25"/>
  <c r="D28" i="25"/>
  <c r="D30" i="25"/>
  <c r="D31" i="25"/>
  <c r="D32" i="25"/>
  <c r="D33" i="25"/>
  <c r="D34" i="25"/>
  <c r="D35" i="25"/>
  <c r="D36" i="25"/>
  <c r="D37" i="25"/>
  <c r="D38" i="25"/>
  <c r="D39" i="25"/>
  <c r="D40" i="25"/>
  <c r="D41" i="25"/>
  <c r="D42" i="25"/>
  <c r="D43" i="25"/>
  <c r="D44" i="25"/>
  <c r="D45" i="25"/>
  <c r="D46" i="25"/>
  <c r="D47" i="25"/>
  <c r="D48" i="25"/>
  <c r="D49" i="25"/>
  <c r="D50" i="25"/>
  <c r="D51" i="25"/>
  <c r="D52" i="25"/>
  <c r="D53" i="25"/>
  <c r="D54" i="25"/>
  <c r="D55" i="25"/>
  <c r="D56" i="25"/>
  <c r="D57" i="25"/>
  <c r="D58" i="25"/>
  <c r="D59" i="25"/>
  <c r="D60" i="25"/>
  <c r="D61" i="25"/>
  <c r="D62" i="25"/>
  <c r="D63" i="25"/>
  <c r="D64" i="25"/>
  <c r="D65" i="25"/>
  <c r="D66" i="25"/>
  <c r="D67" i="25"/>
  <c r="D68" i="25"/>
  <c r="D69" i="25"/>
  <c r="D70" i="25"/>
  <c r="D71" i="25"/>
  <c r="D72" i="25"/>
  <c r="D73" i="25"/>
  <c r="D74" i="25"/>
  <c r="D75" i="25"/>
  <c r="D76" i="25"/>
  <c r="D77" i="25"/>
  <c r="D78" i="25"/>
  <c r="D79" i="25"/>
  <c r="D80" i="25"/>
  <c r="D81" i="25"/>
  <c r="D82" i="25"/>
  <c r="D83" i="25"/>
  <c r="D84" i="25"/>
  <c r="D85" i="25"/>
  <c r="D86" i="25"/>
  <c r="D87" i="25"/>
  <c r="D88" i="25"/>
  <c r="D89" i="25"/>
  <c r="D90" i="25"/>
  <c r="D91" i="25"/>
  <c r="D92" i="25"/>
  <c r="D93" i="25"/>
  <c r="D94" i="25"/>
  <c r="D95" i="25"/>
  <c r="D96" i="25"/>
  <c r="D97" i="25"/>
  <c r="D98" i="25"/>
  <c r="D99" i="25"/>
  <c r="D100" i="25"/>
  <c r="D101" i="25"/>
  <c r="D102" i="25"/>
  <c r="D103" i="25"/>
  <c r="D104" i="25"/>
  <c r="D105" i="25"/>
  <c r="D106" i="25"/>
  <c r="D107" i="25"/>
  <c r="D108" i="25"/>
  <c r="D109" i="25"/>
  <c r="D110" i="25"/>
  <c r="D111" i="25"/>
  <c r="D2" i="25"/>
  <c r="F3" i="22"/>
  <c r="F4" i="22"/>
  <c r="F5" i="22"/>
  <c r="F6" i="22"/>
  <c r="F8" i="22"/>
  <c r="F9" i="22"/>
  <c r="F10" i="22"/>
  <c r="F11" i="22"/>
  <c r="F12" i="22"/>
  <c r="F13" i="22"/>
  <c r="F14" i="22"/>
  <c r="F15" i="22"/>
  <c r="F16" i="22"/>
  <c r="F17" i="22"/>
  <c r="F18" i="22"/>
  <c r="F19" i="22"/>
  <c r="F20" i="22"/>
  <c r="F21" i="22"/>
  <c r="F22" i="22"/>
  <c r="F23" i="22"/>
  <c r="F24" i="22"/>
  <c r="F25" i="22"/>
  <c r="F26" i="22"/>
  <c r="F27" i="22"/>
  <c r="F28" i="22"/>
  <c r="F29" i="22"/>
  <c r="F30" i="22"/>
  <c r="F31" i="22"/>
  <c r="F32" i="22"/>
  <c r="F33" i="22"/>
  <c r="F34" i="22"/>
  <c r="F35" i="22"/>
  <c r="F36" i="22"/>
  <c r="F37" i="22"/>
  <c r="F38" i="22"/>
  <c r="F39" i="22"/>
  <c r="F40" i="22"/>
  <c r="F41" i="22"/>
  <c r="F42" i="22"/>
  <c r="F43" i="22"/>
  <c r="F44" i="22"/>
  <c r="F45" i="22"/>
  <c r="F46" i="22"/>
  <c r="F47" i="22"/>
  <c r="F48" i="22"/>
  <c r="F49" i="22"/>
  <c r="F50" i="22"/>
  <c r="F51" i="22"/>
  <c r="F52" i="22"/>
  <c r="F53" i="22"/>
  <c r="F54" i="22"/>
  <c r="F55" i="22"/>
  <c r="F56" i="22"/>
  <c r="F57" i="22"/>
  <c r="F58" i="22"/>
  <c r="F59" i="22"/>
  <c r="F60" i="22"/>
  <c r="F61" i="22"/>
  <c r="F62" i="22"/>
  <c r="F63" i="22"/>
  <c r="F64" i="22"/>
  <c r="F65" i="22"/>
  <c r="F66" i="22"/>
  <c r="F67" i="22"/>
  <c r="F68" i="22"/>
  <c r="F69" i="22"/>
  <c r="F70" i="22"/>
  <c r="F71" i="22"/>
  <c r="F72" i="22"/>
  <c r="F73" i="22"/>
  <c r="F74" i="22"/>
  <c r="F75" i="22"/>
  <c r="F76" i="22"/>
  <c r="F77" i="22"/>
  <c r="F78" i="22"/>
  <c r="F79" i="22"/>
  <c r="F80" i="22"/>
  <c r="F81" i="22"/>
  <c r="F82" i="22"/>
  <c r="F83" i="22"/>
  <c r="F84" i="22"/>
  <c r="F85" i="22"/>
  <c r="F86" i="22"/>
  <c r="F87" i="22"/>
  <c r="F88" i="22"/>
  <c r="F89" i="22"/>
  <c r="F90" i="22"/>
  <c r="F91" i="22"/>
  <c r="F92" i="22"/>
  <c r="F93" i="22"/>
  <c r="F94" i="22"/>
  <c r="F95" i="22"/>
  <c r="F96" i="22"/>
  <c r="F97" i="22"/>
  <c r="F98" i="22"/>
  <c r="F99" i="22"/>
  <c r="F100" i="22"/>
  <c r="F101" i="22"/>
  <c r="F102" i="22"/>
  <c r="F103" i="22"/>
  <c r="F104" i="22"/>
  <c r="F105" i="22"/>
  <c r="F106" i="22"/>
  <c r="F107" i="22"/>
  <c r="F108" i="22"/>
  <c r="F109" i="22"/>
  <c r="F110" i="22"/>
  <c r="F111" i="22"/>
  <c r="F2" i="22"/>
  <c r="D3" i="22"/>
  <c r="D4" i="22"/>
  <c r="D5" i="22"/>
  <c r="D6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30" i="22"/>
  <c r="D31" i="22"/>
  <c r="D32" i="22"/>
  <c r="D33" i="22"/>
  <c r="D34" i="22"/>
  <c r="D35" i="22"/>
  <c r="D36" i="22"/>
  <c r="D37" i="22"/>
  <c r="D38" i="22"/>
  <c r="D39" i="22"/>
  <c r="D40" i="22"/>
  <c r="D41" i="22"/>
  <c r="D42" i="22"/>
  <c r="D43" i="22"/>
  <c r="D44" i="22"/>
  <c r="D45" i="22"/>
  <c r="D46" i="22"/>
  <c r="D47" i="22"/>
  <c r="D48" i="22"/>
  <c r="D49" i="22"/>
  <c r="D50" i="22"/>
  <c r="D51" i="22"/>
  <c r="D52" i="22"/>
  <c r="D53" i="22"/>
  <c r="D54" i="22"/>
  <c r="D55" i="22"/>
  <c r="D56" i="22"/>
  <c r="D57" i="22"/>
  <c r="D58" i="22"/>
  <c r="D59" i="22"/>
  <c r="D60" i="22"/>
  <c r="D61" i="22"/>
  <c r="D62" i="22"/>
  <c r="D63" i="22"/>
  <c r="D64" i="22"/>
  <c r="D65" i="22"/>
  <c r="D66" i="22"/>
  <c r="D67" i="22"/>
  <c r="D68" i="22"/>
  <c r="D69" i="22"/>
  <c r="D70" i="22"/>
  <c r="D71" i="22"/>
  <c r="D72" i="22"/>
  <c r="D73" i="22"/>
  <c r="D74" i="22"/>
  <c r="D75" i="22"/>
  <c r="D76" i="22"/>
  <c r="D77" i="22"/>
  <c r="D78" i="22"/>
  <c r="D79" i="22"/>
  <c r="D80" i="22"/>
  <c r="D81" i="22"/>
  <c r="D82" i="22"/>
  <c r="D83" i="22"/>
  <c r="D84" i="22"/>
  <c r="D85" i="22"/>
  <c r="D86" i="22"/>
  <c r="D87" i="22"/>
  <c r="D88" i="22"/>
  <c r="D89" i="22"/>
  <c r="D90" i="22"/>
  <c r="D91" i="22"/>
  <c r="D92" i="22"/>
  <c r="D93" i="22"/>
  <c r="D94" i="22"/>
  <c r="D95" i="22"/>
  <c r="D96" i="22"/>
  <c r="D97" i="22"/>
  <c r="D98" i="22"/>
  <c r="D99" i="22"/>
  <c r="D100" i="22"/>
  <c r="D101" i="22"/>
  <c r="D102" i="22"/>
  <c r="D103" i="22"/>
  <c r="D104" i="22"/>
  <c r="D105" i="22"/>
  <c r="D106" i="22"/>
  <c r="D107" i="22"/>
  <c r="D108" i="22"/>
  <c r="D109" i="22"/>
  <c r="D110" i="22"/>
  <c r="D111" i="22"/>
  <c r="D2" i="22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30" i="21"/>
  <c r="D31" i="21"/>
  <c r="D32" i="21"/>
  <c r="D33" i="21"/>
  <c r="D34" i="21"/>
  <c r="D35" i="21"/>
  <c r="D36" i="21"/>
  <c r="D37" i="21"/>
  <c r="D38" i="21"/>
  <c r="D39" i="21"/>
  <c r="D40" i="21"/>
  <c r="D41" i="21"/>
  <c r="D42" i="21"/>
  <c r="D43" i="21"/>
  <c r="D44" i="21"/>
  <c r="D45" i="21"/>
  <c r="D46" i="21"/>
  <c r="D47" i="21"/>
  <c r="D48" i="21"/>
  <c r="D49" i="21"/>
  <c r="D50" i="21"/>
  <c r="D51" i="21"/>
  <c r="D52" i="21"/>
  <c r="D53" i="21"/>
  <c r="D54" i="21"/>
  <c r="D55" i="21"/>
  <c r="D56" i="21"/>
  <c r="D57" i="21"/>
  <c r="D58" i="21"/>
  <c r="D59" i="21"/>
  <c r="D60" i="21"/>
  <c r="D61" i="21"/>
  <c r="D62" i="21"/>
  <c r="D63" i="21"/>
  <c r="D64" i="21"/>
  <c r="D65" i="21"/>
  <c r="D66" i="21"/>
  <c r="D67" i="21"/>
  <c r="D68" i="21"/>
  <c r="D69" i="21"/>
  <c r="D70" i="21"/>
  <c r="D71" i="21"/>
  <c r="D72" i="21"/>
  <c r="D73" i="21"/>
  <c r="D74" i="21"/>
  <c r="D75" i="21"/>
  <c r="D76" i="21"/>
  <c r="D77" i="21"/>
  <c r="D78" i="21"/>
  <c r="D79" i="21"/>
  <c r="D80" i="21"/>
  <c r="D81" i="21"/>
  <c r="D82" i="21"/>
  <c r="D83" i="21"/>
  <c r="D84" i="21"/>
  <c r="D85" i="21"/>
  <c r="D86" i="21"/>
  <c r="D87" i="21"/>
  <c r="D88" i="21"/>
  <c r="D89" i="21"/>
  <c r="D90" i="21"/>
  <c r="D91" i="21"/>
  <c r="D92" i="21"/>
  <c r="D93" i="21"/>
  <c r="D94" i="21"/>
  <c r="D95" i="21"/>
  <c r="D96" i="21"/>
  <c r="D97" i="21"/>
  <c r="D98" i="21"/>
  <c r="D99" i="21"/>
  <c r="D100" i="21"/>
  <c r="D101" i="21"/>
  <c r="D102" i="21"/>
  <c r="D103" i="21"/>
  <c r="D104" i="21"/>
  <c r="D105" i="21"/>
  <c r="D106" i="21"/>
  <c r="D107" i="21"/>
  <c r="D108" i="21"/>
  <c r="D109" i="21"/>
  <c r="D110" i="21"/>
  <c r="D111" i="21"/>
  <c r="D3" i="21"/>
  <c r="D4" i="21"/>
  <c r="D5" i="21"/>
  <c r="D6" i="21"/>
  <c r="D7" i="21"/>
  <c r="D2" i="21"/>
</calcChain>
</file>

<file path=xl/sharedStrings.xml><?xml version="1.0" encoding="utf-8"?>
<sst xmlns="http://schemas.openxmlformats.org/spreadsheetml/2006/main" count="905" uniqueCount="64">
  <si>
    <t>Cohort Year</t>
  </si>
  <si>
    <t>Institution</t>
  </si>
  <si>
    <t>Cohort Size</t>
  </si>
  <si>
    <r>
      <t>Bowie State University</t>
    </r>
    <r>
      <rPr>
        <sz val="9"/>
        <color indexed="8"/>
        <rFont val="Arial Narrow"/>
        <family val="2"/>
      </rPr>
      <t/>
    </r>
  </si>
  <si>
    <t>Coppin State University</t>
  </si>
  <si>
    <r>
      <t>Frostburg State Univ</t>
    </r>
    <r>
      <rPr>
        <sz val="10"/>
        <rFont val="Arial"/>
        <family val="2"/>
      </rPr>
      <t>ersity</t>
    </r>
  </si>
  <si>
    <r>
      <t>Salisbury University</t>
    </r>
    <r>
      <rPr>
        <sz val="9"/>
        <color indexed="8"/>
        <rFont val="Arial Narrow"/>
        <family val="2"/>
      </rPr>
      <t/>
    </r>
  </si>
  <si>
    <r>
      <t>Towson University</t>
    </r>
    <r>
      <rPr>
        <sz val="9"/>
        <color indexed="8"/>
        <rFont val="Arial Narrow"/>
        <family val="2"/>
      </rPr>
      <t/>
    </r>
  </si>
  <si>
    <t>University of Baltimore</t>
  </si>
  <si>
    <t>University of Maryland, Baltimore County</t>
  </si>
  <si>
    <t>University of Maryland, College Park</t>
  </si>
  <si>
    <t>University of Maryland Eastern Shore</t>
  </si>
  <si>
    <r>
      <t>Morgan State University</t>
    </r>
    <r>
      <rPr>
        <sz val="9"/>
        <color indexed="8"/>
        <rFont val="Arial Narrow"/>
        <family val="2"/>
      </rPr>
      <t/>
    </r>
  </si>
  <si>
    <r>
      <t>St. Mary's College of Maryland</t>
    </r>
    <r>
      <rPr>
        <sz val="9"/>
        <color indexed="8"/>
        <rFont val="Arial Narrow"/>
        <family val="2"/>
      </rPr>
      <t/>
    </r>
  </si>
  <si>
    <t>Bowie State University</t>
  </si>
  <si>
    <t>Frostburg State University</t>
  </si>
  <si>
    <t>Salisbury University</t>
  </si>
  <si>
    <t>Towson University</t>
  </si>
  <si>
    <t>Morgan State University</t>
  </si>
  <si>
    <t>St. Mary's College of Maryland</t>
  </si>
  <si>
    <t>n/a</t>
  </si>
  <si>
    <t>Cohort year</t>
  </si>
  <si>
    <t>Cohort size</t>
  </si>
  <si>
    <t>4-yr grad rate</t>
  </si>
  <si>
    <t>Capitol Technology</t>
  </si>
  <si>
    <t>Washington Adventist</t>
  </si>
  <si>
    <t>Goucher</t>
  </si>
  <si>
    <t>Hood</t>
  </si>
  <si>
    <t>JHU</t>
  </si>
  <si>
    <t>Loyola</t>
  </si>
  <si>
    <t>MICA</t>
  </si>
  <si>
    <t>Mount St. Mary's</t>
  </si>
  <si>
    <t>Notre Dame</t>
  </si>
  <si>
    <t>St. John's</t>
  </si>
  <si>
    <t>Stevenson</t>
  </si>
  <si>
    <t>Washington College</t>
  </si>
  <si>
    <t>McDaniel</t>
  </si>
  <si>
    <t>Hispanic</t>
  </si>
  <si>
    <t>Asian</t>
  </si>
  <si>
    <t>White</t>
  </si>
  <si>
    <t>Black</t>
  </si>
  <si>
    <t>Women</t>
  </si>
  <si>
    <t>Men</t>
  </si>
  <si>
    <t>Population</t>
  </si>
  <si>
    <t>Statewide</t>
  </si>
  <si>
    <t>2nd year ret. count</t>
  </si>
  <si>
    <t>2nd year ret. rate</t>
  </si>
  <si>
    <t>Still enrolled count - 4yrs</t>
  </si>
  <si>
    <t>Still enrolled rate - 4yrs</t>
  </si>
  <si>
    <t>Graduated count - 4 yrs</t>
  </si>
  <si>
    <t>Graduated rate - 4 yrs</t>
  </si>
  <si>
    <t>Still enrolled count - 6yrs</t>
  </si>
  <si>
    <t>Still enrolled rate - 6yrs</t>
  </si>
  <si>
    <t>Graduated count - 6 yrs</t>
  </si>
  <si>
    <t>Graduated rate - 6 yrs</t>
  </si>
  <si>
    <t>Graduated count - 8 years</t>
  </si>
  <si>
    <t>Graduated rate - 8 years</t>
  </si>
  <si>
    <t>2nd-yr ret. count</t>
  </si>
  <si>
    <t>2nd-yr ret. rate</t>
  </si>
  <si>
    <t>4-yr grad count</t>
  </si>
  <si>
    <t>Graduated count - 8 yrs</t>
  </si>
  <si>
    <t>Graduated rate - 8 yrs</t>
  </si>
  <si>
    <t xml:space="preserve">2nd year ret. count </t>
  </si>
  <si>
    <t xml:space="preserve">2nd-yr ret. count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</si>
</sst>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0.0%"/>
  </numFmts>
  <fonts count="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 Narrow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3" fillId="0" borderId="0"/>
    <xf numFmtId="0" fontId="1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Border="1"/>
    <xf numFmtId="0" fontId="0" fillId="0" borderId="0" xfId="0" applyFill="1" applyBorder="1"/>
    <xf numFmtId="3" fontId="0" fillId="0" borderId="0" xfId="0" applyNumberFormat="1" applyBorder="1"/>
    <xf numFmtId="0" fontId="1" fillId="0" borderId="0" xfId="0" applyFont="1"/>
    <xf numFmtId="0" fontId="4" fillId="0" borderId="0" xfId="2" applyFont="1" applyBorder="1" applyAlignment="1" applyProtection="1">
      <alignment horizontal="left" vertical="top" wrapText="1"/>
      <protection locked="0"/>
    </xf>
    <xf numFmtId="0" fontId="4" fillId="0" borderId="0" xfId="2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Border="1" applyAlignment="1"/>
    <xf numFmtId="0" fontId="4" fillId="0" borderId="0" xfId="2" applyFont="1" applyBorder="1" applyAlignment="1" applyProtection="1">
      <alignment horizontal="left" vertical="top"/>
      <protection locked="0"/>
    </xf>
    <xf numFmtId="3" fontId="0" fillId="0" borderId="0" xfId="0" applyNumberFormat="1" applyBorder="1" applyAlignment="1"/>
    <xf numFmtId="0" fontId="4" fillId="0" borderId="0" xfId="2" applyFont="1" applyFill="1" applyBorder="1" applyAlignment="1" applyProtection="1">
      <alignment horizontal="left" vertical="top"/>
      <protection locked="0"/>
    </xf>
    <xf numFmtId="0" fontId="0" fillId="0" borderId="0" xfId="0" applyAlignment="1">
      <alignment wrapText="1"/>
    </xf>
    <xf numFmtId="0" fontId="1" fillId="0" borderId="0" xfId="0" applyFont="1" applyFill="1" applyBorder="1" applyAlignment="1">
      <alignment wrapText="1"/>
    </xf>
    <xf numFmtId="165" fontId="0" fillId="0" borderId="0" xfId="3" applyNumberFormat="1" applyFont="1" applyFill="1" applyBorder="1" applyAlignment="1">
      <alignment wrapText="1"/>
    </xf>
    <xf numFmtId="165" fontId="0" fillId="0" borderId="0" xfId="3" applyNumberFormat="1" applyFont="1"/>
    <xf numFmtId="3" fontId="0" fillId="0" borderId="0" xfId="0" applyNumberFormat="1"/>
    <xf numFmtId="49" fontId="0" fillId="0" borderId="0" xfId="0" applyNumberFormat="1" applyBorder="1" applyAlignment="1">
      <alignment horizontal="left" wrapText="1" indent="1"/>
    </xf>
    <xf numFmtId="166" fontId="0" fillId="0" borderId="0" xfId="4" applyNumberFormat="1" applyFont="1" applyBorder="1"/>
    <xf numFmtId="165" fontId="0" fillId="0" borderId="0" xfId="3" applyNumberFormat="1" applyFont="1" applyAlignment="1">
      <alignment wrapText="1"/>
    </xf>
    <xf numFmtId="166" fontId="0" fillId="0" borderId="0" xfId="4" applyNumberFormat="1" applyFont="1"/>
    <xf numFmtId="166" fontId="0" fillId="0" borderId="0" xfId="0" applyNumberFormat="1"/>
    <xf numFmtId="166" fontId="2" fillId="0" borderId="0" xfId="4" applyNumberFormat="1" applyFont="1" applyBorder="1" applyAlignment="1">
      <alignment wrapText="1"/>
    </xf>
    <xf numFmtId="49" fontId="0" fillId="0" borderId="0" xfId="0" applyNumberFormat="1" applyFill="1" applyBorder="1" applyAlignment="1">
      <alignment horizontal="right" wrapText="1"/>
    </xf>
    <xf numFmtId="0" fontId="1" fillId="0" borderId="0" xfId="0" applyFont="1" applyFill="1" applyBorder="1" applyAlignment="1"/>
    <xf numFmtId="166" fontId="0" fillId="0" borderId="0" xfId="5" applyNumberFormat="1" applyFont="1" applyFill="1" applyBorder="1"/>
    <xf numFmtId="3" fontId="1" fillId="0" borderId="0" xfId="0" applyNumberFormat="1" applyFont="1" applyFill="1" applyBorder="1" applyAlignment="1">
      <alignment horizontal="center"/>
    </xf>
    <xf numFmtId="164" fontId="0" fillId="0" borderId="0" xfId="5" applyNumberFormat="1" applyFont="1" applyFill="1" applyBorder="1" applyAlignment="1">
      <alignment wrapText="1"/>
    </xf>
    <xf numFmtId="3" fontId="0" fillId="0" borderId="0" xfId="0" applyNumberFormat="1" applyFill="1" applyBorder="1"/>
    <xf numFmtId="3" fontId="0" fillId="0" borderId="0" xfId="0" applyNumberFormat="1" applyFill="1" applyBorder="1" applyAlignment="1">
      <alignment wrapText="1"/>
    </xf>
    <xf numFmtId="166" fontId="0" fillId="0" borderId="0" xfId="5" applyNumberFormat="1" applyFont="1"/>
    <xf numFmtId="165" fontId="0" fillId="0" borderId="0" xfId="3" applyNumberFormat="1" applyFont="1" applyBorder="1" applyAlignment="1">
      <alignment horizontal="left" wrapText="1" indent="1"/>
    </xf>
    <xf numFmtId="165" fontId="0" fillId="0" borderId="0" xfId="3" applyNumberFormat="1" applyFont="1" applyBorder="1"/>
    <xf numFmtId="166" fontId="0" fillId="0" borderId="0" xfId="4" applyNumberFormat="1" applyFont="1" applyAlignment="1">
      <alignment wrapText="1"/>
    </xf>
    <xf numFmtId="165" fontId="0" fillId="0" borderId="0" xfId="3" applyNumberFormat="1" applyFont="1" applyFill="1" applyBorder="1"/>
    <xf numFmtId="0" fontId="0" fillId="0" borderId="0" xfId="0" applyBorder="1" applyAlignment="1">
      <alignment horizontal="left" wrapText="1"/>
    </xf>
    <xf numFmtId="165" fontId="0" fillId="0" borderId="0" xfId="3" applyNumberFormat="1" applyFont="1" applyFill="1" applyBorder="1" applyAlignment="1">
      <alignment horizontal="left" wrapText="1"/>
    </xf>
    <xf numFmtId="49" fontId="0" fillId="0" borderId="0" xfId="0" applyNumberFormat="1" applyFill="1" applyBorder="1" applyAlignment="1">
      <alignment horizontal="left" wrapText="1"/>
    </xf>
    <xf numFmtId="0" fontId="0" fillId="0" borderId="0" xfId="0" applyAlignment="1">
      <alignment horizontal="left" wrapText="1"/>
    </xf>
    <xf numFmtId="3" fontId="1" fillId="0" borderId="0" xfId="0" applyNumberFormat="1" applyFont="1" applyFill="1" applyBorder="1" applyAlignment="1"/>
  </cellXfs>
  <cellStyles count="6">
    <cellStyle name="Comma" xfId="3" builtinId="3"/>
    <cellStyle name="Normal" xfId="0" builtinId="0"/>
    <cellStyle name="Normal 2" xfId="2"/>
    <cellStyle name="Percent" xfId="4" builtinId="5"/>
    <cellStyle name="Percent 2" xfId="5"/>
    <cellStyle name="style1433862528459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1"/>
  <sheetViews>
    <sheetView tabSelected="1" workbookViewId="0">
      <selection activeCell="E1" sqref="E1"/>
    </sheetView>
  </sheetViews>
  <sheetFormatPr defaultRowHeight="12.75" x14ac:dyDescent="0.2"/>
  <cols>
    <col min="1" max="1" width="9.140625" style="1"/>
    <col min="2" max="2" width="35.85546875" style="1" customWidth="1"/>
    <col min="3" max="3" width="9.140625" style="1"/>
    <col min="4" max="4" width="9.140625" style="34"/>
    <col min="5" max="5" width="9.140625" style="20"/>
    <col min="6" max="16384" width="9.140625" style="1"/>
  </cols>
  <sheetData>
    <row r="1" spans="1:5" s="7" customFormat="1" ht="51" x14ac:dyDescent="0.2">
      <c r="A1" s="7" t="s">
        <v>0</v>
      </c>
      <c r="B1" s="7" t="s">
        <v>1</v>
      </c>
      <c r="C1" s="37" t="s">
        <v>2</v>
      </c>
      <c r="D1" s="33" t="s">
        <v>45</v>
      </c>
      <c r="E1" s="19" t="s">
        <v>46</v>
      </c>
    </row>
    <row r="2" spans="1:5" ht="17.25" customHeight="1" x14ac:dyDescent="0.2">
      <c r="A2" s="1">
        <v>2009</v>
      </c>
      <c r="B2" s="5" t="s">
        <v>3</v>
      </c>
      <c r="C2" s="3">
        <v>706</v>
      </c>
      <c r="D2" s="34">
        <f>C2*E2</f>
        <v>497.02400000000006</v>
      </c>
      <c r="E2" s="20">
        <v>0.70400000000000007</v>
      </c>
    </row>
    <row r="3" spans="1:5" ht="17.25" customHeight="1" x14ac:dyDescent="0.2">
      <c r="A3" s="1">
        <v>2009</v>
      </c>
      <c r="B3" s="5" t="s">
        <v>4</v>
      </c>
      <c r="C3" s="3">
        <v>566</v>
      </c>
      <c r="D3" s="34">
        <f t="shared" ref="D3:D66" si="0">C3*E3</f>
        <v>341.86399999999998</v>
      </c>
      <c r="E3" s="20">
        <v>0.60399999999999998</v>
      </c>
    </row>
    <row r="4" spans="1:5" ht="15.75" customHeight="1" x14ac:dyDescent="0.2">
      <c r="A4" s="1">
        <v>2009</v>
      </c>
      <c r="B4" s="5" t="s">
        <v>5</v>
      </c>
      <c r="C4" s="3">
        <v>1031</v>
      </c>
      <c r="D4" s="34">
        <f t="shared" si="0"/>
        <v>760.87800000000004</v>
      </c>
      <c r="E4" s="20">
        <v>0.73799999999999999</v>
      </c>
    </row>
    <row r="5" spans="1:5" ht="17.25" customHeight="1" x14ac:dyDescent="0.2">
      <c r="A5" s="1">
        <v>2009</v>
      </c>
      <c r="B5" s="5" t="s">
        <v>6</v>
      </c>
      <c r="C5" s="3">
        <v>1279</v>
      </c>
      <c r="D5" s="34">
        <f t="shared" si="0"/>
        <v>1029.595</v>
      </c>
      <c r="E5" s="20">
        <v>0.80500000000000005</v>
      </c>
    </row>
    <row r="6" spans="1:5" ht="21" customHeight="1" x14ac:dyDescent="0.2">
      <c r="A6" s="1">
        <v>2009</v>
      </c>
      <c r="B6" s="5" t="s">
        <v>7</v>
      </c>
      <c r="C6" s="3">
        <v>2398</v>
      </c>
      <c r="D6" s="34">
        <f t="shared" si="0"/>
        <v>2031.106</v>
      </c>
      <c r="E6" s="20">
        <v>0.84699999999999998</v>
      </c>
    </row>
    <row r="7" spans="1:5" ht="19.5" customHeight="1" x14ac:dyDescent="0.2">
      <c r="A7" s="1">
        <v>2009</v>
      </c>
      <c r="B7" s="6" t="s">
        <v>8</v>
      </c>
      <c r="C7" s="3">
        <v>174</v>
      </c>
      <c r="D7" s="34">
        <f t="shared" si="0"/>
        <v>132.93600000000001</v>
      </c>
      <c r="E7" s="20">
        <v>0.76400000000000001</v>
      </c>
    </row>
    <row r="8" spans="1:5" ht="22.5" customHeight="1" x14ac:dyDescent="0.2">
      <c r="A8" s="1">
        <v>2009</v>
      </c>
      <c r="B8" s="5" t="s">
        <v>9</v>
      </c>
      <c r="C8" s="3">
        <v>1524</v>
      </c>
      <c r="D8" s="34">
        <f t="shared" si="0"/>
        <v>1271.0160000000001</v>
      </c>
      <c r="E8" s="20">
        <v>0.83400000000000007</v>
      </c>
    </row>
    <row r="9" spans="1:5" ht="20.25" customHeight="1" x14ac:dyDescent="0.2">
      <c r="A9" s="1">
        <v>2009</v>
      </c>
      <c r="B9" s="5" t="s">
        <v>10</v>
      </c>
      <c r="C9" s="3">
        <v>4211</v>
      </c>
      <c r="D9" s="34">
        <f t="shared" si="0"/>
        <v>3992.0279999999998</v>
      </c>
      <c r="E9" s="20">
        <v>0.94799999999999995</v>
      </c>
    </row>
    <row r="10" spans="1:5" ht="25.5" customHeight="1" x14ac:dyDescent="0.2">
      <c r="A10" s="1">
        <v>2009</v>
      </c>
      <c r="B10" s="5" t="s">
        <v>11</v>
      </c>
      <c r="C10" s="3">
        <v>876</v>
      </c>
      <c r="D10" s="34">
        <f t="shared" si="0"/>
        <v>564.14400000000001</v>
      </c>
      <c r="E10" s="20">
        <v>0.64400000000000002</v>
      </c>
    </row>
    <row r="11" spans="1:5" ht="19.5" customHeight="1" x14ac:dyDescent="0.2">
      <c r="A11" s="1">
        <v>2009</v>
      </c>
      <c r="B11" s="5" t="s">
        <v>12</v>
      </c>
      <c r="C11" s="3">
        <v>1263</v>
      </c>
      <c r="D11" s="34">
        <f t="shared" si="0"/>
        <v>852.52500000000009</v>
      </c>
      <c r="E11" s="20">
        <v>0.67500000000000004</v>
      </c>
    </row>
    <row r="12" spans="1:5" ht="17.25" customHeight="1" x14ac:dyDescent="0.2">
      <c r="A12" s="1">
        <v>2009</v>
      </c>
      <c r="B12" s="5" t="s">
        <v>13</v>
      </c>
      <c r="C12" s="3">
        <v>488</v>
      </c>
      <c r="D12" s="34">
        <f t="shared" si="0"/>
        <v>426.024</v>
      </c>
      <c r="E12" s="20">
        <v>0.873</v>
      </c>
    </row>
    <row r="13" spans="1:5" x14ac:dyDescent="0.2">
      <c r="A13" s="1">
        <v>2010</v>
      </c>
      <c r="B13" s="1" t="s">
        <v>14</v>
      </c>
      <c r="C13" s="3">
        <v>671</v>
      </c>
      <c r="D13" s="34">
        <f t="shared" si="0"/>
        <v>493.185</v>
      </c>
      <c r="E13" s="20">
        <v>0.73499999999999999</v>
      </c>
    </row>
    <row r="14" spans="1:5" x14ac:dyDescent="0.2">
      <c r="A14" s="1">
        <v>2010</v>
      </c>
      <c r="B14" s="1" t="s">
        <v>4</v>
      </c>
      <c r="C14" s="3">
        <v>525</v>
      </c>
      <c r="D14" s="34">
        <f t="shared" si="0"/>
        <v>333.9</v>
      </c>
      <c r="E14" s="20">
        <v>0.63600000000000001</v>
      </c>
    </row>
    <row r="15" spans="1:5" x14ac:dyDescent="0.2">
      <c r="A15" s="1">
        <v>2010</v>
      </c>
      <c r="B15" s="1" t="s">
        <v>15</v>
      </c>
      <c r="C15" s="3">
        <v>1028</v>
      </c>
      <c r="D15" s="34">
        <f t="shared" si="0"/>
        <v>727.82399999999996</v>
      </c>
      <c r="E15" s="20">
        <v>0.70799999999999996</v>
      </c>
    </row>
    <row r="16" spans="1:5" x14ac:dyDescent="0.2">
      <c r="A16" s="1">
        <v>2010</v>
      </c>
      <c r="B16" s="1" t="s">
        <v>16</v>
      </c>
      <c r="C16" s="3">
        <v>1253</v>
      </c>
      <c r="D16" s="34">
        <f t="shared" si="0"/>
        <v>1027.46</v>
      </c>
      <c r="E16" s="20">
        <v>0.82</v>
      </c>
    </row>
    <row r="17" spans="1:5" x14ac:dyDescent="0.2">
      <c r="A17" s="1">
        <v>2010</v>
      </c>
      <c r="B17" s="1" t="s">
        <v>17</v>
      </c>
      <c r="C17" s="3">
        <v>2428</v>
      </c>
      <c r="D17" s="34">
        <f t="shared" si="0"/>
        <v>2046.8039999999999</v>
      </c>
      <c r="E17" s="20">
        <v>0.84299999999999997</v>
      </c>
    </row>
    <row r="18" spans="1:5" x14ac:dyDescent="0.2">
      <c r="A18" s="1">
        <v>2010</v>
      </c>
      <c r="B18" s="1" t="s">
        <v>8</v>
      </c>
      <c r="C18" s="3">
        <v>163</v>
      </c>
      <c r="D18" s="34">
        <f t="shared" si="0"/>
        <v>125.99900000000001</v>
      </c>
      <c r="E18" s="20">
        <v>0.77300000000000002</v>
      </c>
    </row>
    <row r="19" spans="1:5" x14ac:dyDescent="0.2">
      <c r="A19" s="1">
        <v>2010</v>
      </c>
      <c r="B19" s="1" t="s">
        <v>9</v>
      </c>
      <c r="C19" s="3">
        <v>1499</v>
      </c>
      <c r="D19" s="34">
        <f t="shared" si="0"/>
        <v>1253.164</v>
      </c>
      <c r="E19" s="20">
        <v>0.83599999999999997</v>
      </c>
    </row>
    <row r="20" spans="1:5" x14ac:dyDescent="0.2">
      <c r="A20" s="1">
        <v>2010</v>
      </c>
      <c r="B20" s="1" t="s">
        <v>10</v>
      </c>
      <c r="C20" s="3">
        <v>3925</v>
      </c>
      <c r="D20" s="34">
        <f t="shared" si="0"/>
        <v>3697.3500000000004</v>
      </c>
      <c r="E20" s="20">
        <v>0.94200000000000006</v>
      </c>
    </row>
    <row r="21" spans="1:5" x14ac:dyDescent="0.2">
      <c r="A21" s="1">
        <v>2010</v>
      </c>
      <c r="B21" s="1" t="s">
        <v>11</v>
      </c>
      <c r="C21" s="3">
        <v>944</v>
      </c>
      <c r="D21" s="34">
        <f t="shared" si="0"/>
        <v>641.92000000000007</v>
      </c>
      <c r="E21" s="20">
        <v>0.68</v>
      </c>
    </row>
    <row r="22" spans="1:5" x14ac:dyDescent="0.2">
      <c r="A22" s="1">
        <v>2010</v>
      </c>
      <c r="B22" s="1" t="s">
        <v>18</v>
      </c>
      <c r="C22" s="3">
        <v>1234</v>
      </c>
      <c r="D22" s="34">
        <f t="shared" si="0"/>
        <v>899.58600000000013</v>
      </c>
      <c r="E22" s="20">
        <v>0.72900000000000009</v>
      </c>
    </row>
    <row r="23" spans="1:5" x14ac:dyDescent="0.2">
      <c r="A23" s="1">
        <v>2010</v>
      </c>
      <c r="B23" s="1" t="s">
        <v>19</v>
      </c>
      <c r="C23" s="3">
        <v>442</v>
      </c>
      <c r="D23" s="34">
        <f t="shared" si="0"/>
        <v>385.86599999999999</v>
      </c>
      <c r="E23" s="20">
        <v>0.873</v>
      </c>
    </row>
    <row r="24" spans="1:5" x14ac:dyDescent="0.2">
      <c r="A24" s="1">
        <v>2011</v>
      </c>
      <c r="B24" s="1" t="s">
        <v>14</v>
      </c>
      <c r="C24" s="3">
        <v>623</v>
      </c>
      <c r="D24" s="34">
        <f t="shared" si="0"/>
        <v>444.19899999999996</v>
      </c>
      <c r="E24" s="20">
        <v>0.71299999999999997</v>
      </c>
    </row>
    <row r="25" spans="1:5" x14ac:dyDescent="0.2">
      <c r="A25" s="1">
        <v>2011</v>
      </c>
      <c r="B25" s="1" t="s">
        <v>4</v>
      </c>
      <c r="C25" s="3">
        <v>486</v>
      </c>
      <c r="D25" s="34">
        <f t="shared" si="0"/>
        <v>317.84399999999999</v>
      </c>
      <c r="E25" s="20">
        <v>0.65400000000000003</v>
      </c>
    </row>
    <row r="26" spans="1:5" x14ac:dyDescent="0.2">
      <c r="A26" s="1">
        <v>2011</v>
      </c>
      <c r="B26" s="1" t="s">
        <v>15</v>
      </c>
      <c r="C26" s="3">
        <v>825</v>
      </c>
      <c r="D26" s="34">
        <f t="shared" si="0"/>
        <v>594.82499999999993</v>
      </c>
      <c r="E26" s="20">
        <v>0.72099999999999997</v>
      </c>
    </row>
    <row r="27" spans="1:5" x14ac:dyDescent="0.2">
      <c r="A27" s="1">
        <v>2011</v>
      </c>
      <c r="B27" s="1" t="s">
        <v>16</v>
      </c>
      <c r="C27" s="3">
        <v>1252</v>
      </c>
      <c r="D27" s="34">
        <f t="shared" si="0"/>
        <v>1040.412</v>
      </c>
      <c r="E27" s="20">
        <v>0.83099999999999996</v>
      </c>
    </row>
    <row r="28" spans="1:5" x14ac:dyDescent="0.2">
      <c r="A28" s="1">
        <v>2011</v>
      </c>
      <c r="B28" s="1" t="s">
        <v>17</v>
      </c>
      <c r="C28" s="3">
        <v>2545</v>
      </c>
      <c r="D28" s="34">
        <f t="shared" si="0"/>
        <v>2175.9749999999999</v>
      </c>
      <c r="E28" s="20">
        <v>0.85499999999999998</v>
      </c>
    </row>
    <row r="29" spans="1:5" x14ac:dyDescent="0.2">
      <c r="A29" s="1">
        <v>2011</v>
      </c>
      <c r="B29" s="1" t="s">
        <v>8</v>
      </c>
      <c r="C29" s="3">
        <v>155</v>
      </c>
      <c r="D29" s="34">
        <f t="shared" si="0"/>
        <v>112.99500000000002</v>
      </c>
      <c r="E29" s="20">
        <v>0.72900000000000009</v>
      </c>
    </row>
    <row r="30" spans="1:5" x14ac:dyDescent="0.2">
      <c r="A30" s="1">
        <v>2011</v>
      </c>
      <c r="B30" s="1" t="s">
        <v>9</v>
      </c>
      <c r="C30" s="3">
        <v>1427</v>
      </c>
      <c r="D30" s="34">
        <f t="shared" si="0"/>
        <v>1191.5449999999998</v>
      </c>
      <c r="E30" s="20">
        <v>0.83499999999999996</v>
      </c>
    </row>
    <row r="31" spans="1:5" x14ac:dyDescent="0.2">
      <c r="A31" s="1">
        <v>2011</v>
      </c>
      <c r="B31" s="1" t="s">
        <v>10</v>
      </c>
      <c r="C31" s="3">
        <v>3990</v>
      </c>
      <c r="D31" s="34">
        <f t="shared" si="0"/>
        <v>3738.63</v>
      </c>
      <c r="E31" s="20">
        <v>0.93700000000000006</v>
      </c>
    </row>
    <row r="32" spans="1:5" x14ac:dyDescent="0.2">
      <c r="A32" s="1">
        <v>2011</v>
      </c>
      <c r="B32" s="1" t="s">
        <v>11</v>
      </c>
      <c r="C32" s="3">
        <v>748</v>
      </c>
      <c r="D32" s="34">
        <f t="shared" si="0"/>
        <v>513.87600000000009</v>
      </c>
      <c r="E32" s="20">
        <v>0.68700000000000006</v>
      </c>
    </row>
    <row r="33" spans="1:5" x14ac:dyDescent="0.2">
      <c r="A33" s="1">
        <v>2011</v>
      </c>
      <c r="B33" s="1" t="s">
        <v>18</v>
      </c>
      <c r="C33" s="3">
        <v>1068</v>
      </c>
      <c r="D33" s="34">
        <f t="shared" si="0"/>
        <v>765.75600000000009</v>
      </c>
      <c r="E33" s="20">
        <v>0.71700000000000008</v>
      </c>
    </row>
    <row r="34" spans="1:5" x14ac:dyDescent="0.2">
      <c r="A34" s="1">
        <v>2011</v>
      </c>
      <c r="B34" s="1" t="s">
        <v>19</v>
      </c>
      <c r="C34" s="3">
        <v>455</v>
      </c>
      <c r="D34" s="34">
        <f t="shared" si="0"/>
        <v>389.02499999999998</v>
      </c>
      <c r="E34" s="20">
        <v>0.85499999999999998</v>
      </c>
    </row>
    <row r="35" spans="1:5" x14ac:dyDescent="0.2">
      <c r="A35" s="1">
        <v>2012</v>
      </c>
      <c r="B35" s="1" t="s">
        <v>14</v>
      </c>
      <c r="C35" s="3">
        <v>477</v>
      </c>
      <c r="D35" s="34">
        <f t="shared" si="0"/>
        <v>334.85400000000004</v>
      </c>
      <c r="E35" s="20">
        <v>0.70200000000000007</v>
      </c>
    </row>
    <row r="36" spans="1:5" x14ac:dyDescent="0.2">
      <c r="A36" s="1">
        <v>2012</v>
      </c>
      <c r="B36" s="1" t="s">
        <v>4</v>
      </c>
      <c r="C36" s="3">
        <v>430</v>
      </c>
      <c r="D36" s="34">
        <f t="shared" si="0"/>
        <v>264.02</v>
      </c>
      <c r="E36" s="20">
        <v>0.61399999999999999</v>
      </c>
    </row>
    <row r="37" spans="1:5" x14ac:dyDescent="0.2">
      <c r="A37" s="1">
        <v>2012</v>
      </c>
      <c r="B37" s="1" t="s">
        <v>15</v>
      </c>
      <c r="C37" s="3">
        <v>814</v>
      </c>
      <c r="D37" s="34">
        <f t="shared" si="0"/>
        <v>625.15200000000004</v>
      </c>
      <c r="E37" s="20">
        <v>0.76800000000000002</v>
      </c>
    </row>
    <row r="38" spans="1:5" x14ac:dyDescent="0.2">
      <c r="A38" s="1">
        <v>2012</v>
      </c>
      <c r="B38" s="1" t="s">
        <v>16</v>
      </c>
      <c r="C38" s="3">
        <v>1231</v>
      </c>
      <c r="D38" s="34">
        <f t="shared" si="0"/>
        <v>977.4140000000001</v>
      </c>
      <c r="E38" s="20">
        <v>0.79400000000000004</v>
      </c>
    </row>
    <row r="39" spans="1:5" x14ac:dyDescent="0.2">
      <c r="A39" s="1">
        <v>2012</v>
      </c>
      <c r="B39" s="1" t="s">
        <v>17</v>
      </c>
      <c r="C39" s="3">
        <v>2463</v>
      </c>
      <c r="D39" s="34">
        <f t="shared" si="0"/>
        <v>2118.1799999999998</v>
      </c>
      <c r="E39" s="20">
        <v>0.86</v>
      </c>
    </row>
    <row r="40" spans="1:5" x14ac:dyDescent="0.2">
      <c r="A40" s="1">
        <v>2012</v>
      </c>
      <c r="B40" s="1" t="s">
        <v>8</v>
      </c>
      <c r="C40" s="3">
        <v>215</v>
      </c>
      <c r="D40" s="34">
        <f t="shared" si="0"/>
        <v>144.91</v>
      </c>
      <c r="E40" s="20">
        <v>0.67400000000000004</v>
      </c>
    </row>
    <row r="41" spans="1:5" x14ac:dyDescent="0.2">
      <c r="A41" s="1">
        <v>2012</v>
      </c>
      <c r="B41" s="1" t="s">
        <v>9</v>
      </c>
      <c r="C41" s="3">
        <v>1553</v>
      </c>
      <c r="D41" s="34">
        <f t="shared" si="0"/>
        <v>1324.7090000000001</v>
      </c>
      <c r="E41" s="20">
        <v>0.85299999999999998</v>
      </c>
    </row>
    <row r="42" spans="1:5" x14ac:dyDescent="0.2">
      <c r="A42" s="1">
        <v>2012</v>
      </c>
      <c r="B42" s="1" t="s">
        <v>10</v>
      </c>
      <c r="C42" s="3">
        <v>3896</v>
      </c>
      <c r="D42" s="34">
        <f t="shared" si="0"/>
        <v>3677.8240000000001</v>
      </c>
      <c r="E42" s="20">
        <v>0.94400000000000006</v>
      </c>
    </row>
    <row r="43" spans="1:5" x14ac:dyDescent="0.2">
      <c r="A43" s="1">
        <v>2012</v>
      </c>
      <c r="B43" s="1" t="s">
        <v>11</v>
      </c>
      <c r="C43" s="3">
        <v>882</v>
      </c>
      <c r="D43" s="34">
        <f t="shared" si="0"/>
        <v>597.99599999999998</v>
      </c>
      <c r="E43" s="20">
        <v>0.67799999999999994</v>
      </c>
    </row>
    <row r="44" spans="1:5" x14ac:dyDescent="0.2">
      <c r="A44" s="1">
        <v>2012</v>
      </c>
      <c r="B44" s="1" t="s">
        <v>18</v>
      </c>
      <c r="C44" s="3">
        <v>1017</v>
      </c>
      <c r="D44" s="34">
        <f t="shared" si="0"/>
        <v>733.25699999999995</v>
      </c>
      <c r="E44" s="20">
        <v>0.72099999999999997</v>
      </c>
    </row>
    <row r="45" spans="1:5" x14ac:dyDescent="0.2">
      <c r="A45" s="1">
        <v>2012</v>
      </c>
      <c r="B45" s="1" t="s">
        <v>19</v>
      </c>
      <c r="C45" s="3">
        <v>419</v>
      </c>
      <c r="D45" s="34">
        <f t="shared" si="0"/>
        <v>377.1</v>
      </c>
      <c r="E45" s="20">
        <v>0.9</v>
      </c>
    </row>
    <row r="46" spans="1:5" x14ac:dyDescent="0.2">
      <c r="A46" s="1">
        <v>2013</v>
      </c>
      <c r="B46" s="5" t="s">
        <v>3</v>
      </c>
      <c r="C46" s="3">
        <v>625</v>
      </c>
      <c r="D46" s="34">
        <f t="shared" si="0"/>
        <v>463.125</v>
      </c>
      <c r="E46" s="20">
        <v>0.74099999999999999</v>
      </c>
    </row>
    <row r="47" spans="1:5" x14ac:dyDescent="0.2">
      <c r="A47" s="1">
        <v>2013</v>
      </c>
      <c r="B47" s="5" t="s">
        <v>4</v>
      </c>
      <c r="C47" s="3">
        <v>355</v>
      </c>
      <c r="D47" s="34">
        <f t="shared" si="0"/>
        <v>242.11</v>
      </c>
      <c r="E47" s="20">
        <v>0.68200000000000005</v>
      </c>
    </row>
    <row r="48" spans="1:5" x14ac:dyDescent="0.2">
      <c r="A48" s="1">
        <v>2013</v>
      </c>
      <c r="B48" s="5" t="s">
        <v>5</v>
      </c>
      <c r="C48" s="3">
        <v>889</v>
      </c>
      <c r="D48" s="34">
        <f t="shared" si="0"/>
        <v>664.97199999999998</v>
      </c>
      <c r="E48" s="20">
        <v>0.748</v>
      </c>
    </row>
    <row r="49" spans="1:5" x14ac:dyDescent="0.2">
      <c r="A49" s="1">
        <v>2013</v>
      </c>
      <c r="B49" s="5" t="s">
        <v>6</v>
      </c>
      <c r="C49" s="3">
        <v>1249</v>
      </c>
      <c r="D49" s="34">
        <f t="shared" si="0"/>
        <v>1022.931</v>
      </c>
      <c r="E49" s="20">
        <v>0.81900000000000006</v>
      </c>
    </row>
    <row r="50" spans="1:5" x14ac:dyDescent="0.2">
      <c r="A50" s="1">
        <v>2013</v>
      </c>
      <c r="B50" s="5" t="s">
        <v>7</v>
      </c>
      <c r="C50" s="3">
        <v>2747</v>
      </c>
      <c r="D50" s="34">
        <f t="shared" si="0"/>
        <v>2345.9380000000001</v>
      </c>
      <c r="E50" s="20">
        <v>0.85400000000000009</v>
      </c>
    </row>
    <row r="51" spans="1:5" x14ac:dyDescent="0.2">
      <c r="A51" s="1">
        <v>2013</v>
      </c>
      <c r="B51" s="6" t="s">
        <v>8</v>
      </c>
      <c r="C51" s="3">
        <v>236</v>
      </c>
      <c r="D51" s="34">
        <f t="shared" si="0"/>
        <v>185.96799999999999</v>
      </c>
      <c r="E51" s="20">
        <v>0.78799999999999992</v>
      </c>
    </row>
    <row r="52" spans="1:5" x14ac:dyDescent="0.2">
      <c r="A52" s="1">
        <v>2013</v>
      </c>
      <c r="B52" s="5" t="s">
        <v>9</v>
      </c>
      <c r="C52" s="3">
        <v>1666</v>
      </c>
      <c r="D52" s="34">
        <f t="shared" si="0"/>
        <v>1472.7439999999999</v>
      </c>
      <c r="E52" s="20">
        <v>0.88400000000000001</v>
      </c>
    </row>
    <row r="53" spans="1:5" x14ac:dyDescent="0.2">
      <c r="A53" s="1">
        <v>2013</v>
      </c>
      <c r="B53" s="5" t="s">
        <v>10</v>
      </c>
      <c r="C53" s="3">
        <v>4012</v>
      </c>
      <c r="D53" s="34">
        <f t="shared" si="0"/>
        <v>3835.4719999999998</v>
      </c>
      <c r="E53" s="20">
        <v>0.95599999999999996</v>
      </c>
    </row>
    <row r="54" spans="1:5" x14ac:dyDescent="0.2">
      <c r="A54" s="1">
        <v>2013</v>
      </c>
      <c r="B54" s="5" t="s">
        <v>11</v>
      </c>
      <c r="C54" s="3">
        <v>604</v>
      </c>
      <c r="D54" s="34">
        <f t="shared" si="0"/>
        <v>439.71199999999999</v>
      </c>
      <c r="E54" s="20">
        <v>0.72799999999999998</v>
      </c>
    </row>
    <row r="55" spans="1:5" x14ac:dyDescent="0.2">
      <c r="A55" s="1">
        <v>2013</v>
      </c>
      <c r="B55" s="5" t="s">
        <v>12</v>
      </c>
      <c r="C55" s="3">
        <v>886</v>
      </c>
      <c r="D55" s="34">
        <f t="shared" si="0"/>
        <v>667.15800000000002</v>
      </c>
      <c r="E55" s="20">
        <v>0.753</v>
      </c>
    </row>
    <row r="56" spans="1:5" x14ac:dyDescent="0.2">
      <c r="A56" s="1">
        <v>2013</v>
      </c>
      <c r="B56" s="5" t="s">
        <v>13</v>
      </c>
      <c r="C56" s="3">
        <v>387</v>
      </c>
      <c r="D56" s="34">
        <f t="shared" si="0"/>
        <v>328.17599999999999</v>
      </c>
      <c r="E56" s="20">
        <v>0.84799999999999998</v>
      </c>
    </row>
    <row r="57" spans="1:5" x14ac:dyDescent="0.2">
      <c r="A57" s="1">
        <v>2014</v>
      </c>
      <c r="B57" s="5" t="s">
        <v>3</v>
      </c>
      <c r="C57" s="3">
        <v>594</v>
      </c>
      <c r="D57" s="34">
        <f t="shared" si="0"/>
        <v>419.95800000000003</v>
      </c>
      <c r="E57" s="20">
        <v>0.70700000000000007</v>
      </c>
    </row>
    <row r="58" spans="1:5" x14ac:dyDescent="0.2">
      <c r="A58" s="1">
        <v>2014</v>
      </c>
      <c r="B58" s="5" t="s">
        <v>4</v>
      </c>
      <c r="C58" s="3">
        <v>267</v>
      </c>
      <c r="D58" s="34">
        <f t="shared" si="0"/>
        <v>185.03099999999998</v>
      </c>
      <c r="E58" s="20">
        <v>0.69299999999999995</v>
      </c>
    </row>
    <row r="59" spans="1:5" x14ac:dyDescent="0.2">
      <c r="A59" s="1">
        <v>2014</v>
      </c>
      <c r="B59" s="5" t="s">
        <v>5</v>
      </c>
      <c r="C59" s="3">
        <v>957</v>
      </c>
      <c r="D59" s="34">
        <f t="shared" si="0"/>
        <v>734.976</v>
      </c>
      <c r="E59" s="20">
        <v>0.76800000000000002</v>
      </c>
    </row>
    <row r="60" spans="1:5" x14ac:dyDescent="0.2">
      <c r="A60" s="1">
        <v>2014</v>
      </c>
      <c r="B60" s="5" t="s">
        <v>6</v>
      </c>
      <c r="C60" s="3">
        <v>1144</v>
      </c>
      <c r="D60" s="34">
        <f t="shared" si="0"/>
        <v>935.79199999999992</v>
      </c>
      <c r="E60" s="20">
        <v>0.81799999999999995</v>
      </c>
    </row>
    <row r="61" spans="1:5" x14ac:dyDescent="0.2">
      <c r="A61" s="1">
        <v>2014</v>
      </c>
      <c r="B61" s="5" t="s">
        <v>7</v>
      </c>
      <c r="C61" s="3">
        <v>2711</v>
      </c>
      <c r="D61" s="34">
        <f t="shared" si="0"/>
        <v>2323.3269999999998</v>
      </c>
      <c r="E61" s="20">
        <v>0.85699999999999998</v>
      </c>
    </row>
    <row r="62" spans="1:5" x14ac:dyDescent="0.2">
      <c r="A62" s="1">
        <v>2014</v>
      </c>
      <c r="B62" s="6" t="s">
        <v>8</v>
      </c>
      <c r="C62" s="3">
        <v>227</v>
      </c>
      <c r="D62" s="34">
        <f t="shared" si="0"/>
        <v>160.035</v>
      </c>
      <c r="E62" s="20">
        <v>0.70499999999999996</v>
      </c>
    </row>
    <row r="63" spans="1:5" x14ac:dyDescent="0.2">
      <c r="A63" s="1">
        <v>2014</v>
      </c>
      <c r="B63" s="5" t="s">
        <v>9</v>
      </c>
      <c r="C63" s="3">
        <v>1625</v>
      </c>
      <c r="D63" s="34">
        <f t="shared" si="0"/>
        <v>1395.8750000000002</v>
      </c>
      <c r="E63" s="20">
        <v>0.8590000000000001</v>
      </c>
    </row>
    <row r="64" spans="1:5" x14ac:dyDescent="0.2">
      <c r="A64" s="1">
        <v>2014</v>
      </c>
      <c r="B64" s="5" t="s">
        <v>10</v>
      </c>
      <c r="C64" s="3">
        <v>4129</v>
      </c>
      <c r="D64" s="34">
        <f t="shared" si="0"/>
        <v>3934.9369999999999</v>
      </c>
      <c r="E64" s="20">
        <v>0.95299999999999996</v>
      </c>
    </row>
    <row r="65" spans="1:5" x14ac:dyDescent="0.2">
      <c r="A65" s="1">
        <v>2014</v>
      </c>
      <c r="B65" s="5" t="s">
        <v>11</v>
      </c>
      <c r="C65" s="3">
        <v>756</v>
      </c>
      <c r="D65" s="34">
        <f t="shared" si="0"/>
        <v>511.05599999999993</v>
      </c>
      <c r="E65" s="20">
        <v>0.67599999999999993</v>
      </c>
    </row>
    <row r="66" spans="1:5" x14ac:dyDescent="0.2">
      <c r="A66" s="1">
        <v>2014</v>
      </c>
      <c r="B66" s="5" t="s">
        <v>12</v>
      </c>
      <c r="C66" s="3">
        <v>1058</v>
      </c>
      <c r="D66" s="34">
        <f t="shared" si="0"/>
        <v>794.55799999999988</v>
      </c>
      <c r="E66" s="20">
        <v>0.75099999999999989</v>
      </c>
    </row>
    <row r="67" spans="1:5" x14ac:dyDescent="0.2">
      <c r="A67" s="1">
        <v>2014</v>
      </c>
      <c r="B67" s="5" t="s">
        <v>13</v>
      </c>
      <c r="C67" s="3">
        <v>378</v>
      </c>
      <c r="D67" s="34">
        <f t="shared" ref="D67:D111" si="1">C67*E67</f>
        <v>323.94599999999997</v>
      </c>
      <c r="E67" s="20">
        <v>0.85699999999999998</v>
      </c>
    </row>
    <row r="68" spans="1:5" x14ac:dyDescent="0.2">
      <c r="A68" s="1">
        <v>2015</v>
      </c>
      <c r="B68" s="5" t="s">
        <v>3</v>
      </c>
      <c r="C68" s="3">
        <v>564</v>
      </c>
      <c r="D68" s="34">
        <f t="shared" si="1"/>
        <v>420.74399999999997</v>
      </c>
      <c r="E68" s="20">
        <v>0.746</v>
      </c>
    </row>
    <row r="69" spans="1:5" x14ac:dyDescent="0.2">
      <c r="A69" s="1">
        <v>2015</v>
      </c>
      <c r="B69" s="5" t="s">
        <v>4</v>
      </c>
      <c r="C69" s="3">
        <v>244</v>
      </c>
      <c r="D69" s="34">
        <f t="shared" si="1"/>
        <v>149.084</v>
      </c>
      <c r="E69" s="20">
        <v>0.61099999999999999</v>
      </c>
    </row>
    <row r="70" spans="1:5" x14ac:dyDescent="0.2">
      <c r="A70" s="1">
        <v>2015</v>
      </c>
      <c r="B70" s="5" t="s">
        <v>5</v>
      </c>
      <c r="C70" s="3">
        <v>931</v>
      </c>
      <c r="D70" s="34">
        <f t="shared" si="1"/>
        <v>714.077</v>
      </c>
      <c r="E70" s="20">
        <v>0.76700000000000002</v>
      </c>
    </row>
    <row r="71" spans="1:5" x14ac:dyDescent="0.2">
      <c r="A71" s="1">
        <v>2015</v>
      </c>
      <c r="B71" s="5" t="s">
        <v>6</v>
      </c>
      <c r="C71" s="3">
        <v>1186</v>
      </c>
      <c r="D71" s="34">
        <f t="shared" si="1"/>
        <v>976.07799999999997</v>
      </c>
      <c r="E71" s="20">
        <v>0.82299999999999995</v>
      </c>
    </row>
    <row r="72" spans="1:5" x14ac:dyDescent="0.2">
      <c r="A72" s="1">
        <v>2015</v>
      </c>
      <c r="B72" s="5" t="s">
        <v>7</v>
      </c>
      <c r="C72" s="3">
        <v>2708</v>
      </c>
      <c r="D72" s="34">
        <f t="shared" si="1"/>
        <v>2307.2159999999999</v>
      </c>
      <c r="E72" s="20">
        <v>0.85199999999999998</v>
      </c>
    </row>
    <row r="73" spans="1:5" x14ac:dyDescent="0.2">
      <c r="A73" s="1">
        <v>2015</v>
      </c>
      <c r="B73" s="6" t="s">
        <v>8</v>
      </c>
      <c r="C73" s="3">
        <v>137</v>
      </c>
      <c r="D73" s="34">
        <f t="shared" si="1"/>
        <v>99.051000000000002</v>
      </c>
      <c r="E73" s="20">
        <v>0.72299999999999998</v>
      </c>
    </row>
    <row r="74" spans="1:5" x14ac:dyDescent="0.2">
      <c r="A74" s="1">
        <v>2015</v>
      </c>
      <c r="B74" s="5" t="s">
        <v>9</v>
      </c>
      <c r="C74" s="3">
        <v>1551</v>
      </c>
      <c r="D74" s="34">
        <f t="shared" si="1"/>
        <v>1313.6969999999999</v>
      </c>
      <c r="E74" s="20">
        <v>0.84699999999999998</v>
      </c>
    </row>
    <row r="75" spans="1:5" x14ac:dyDescent="0.2">
      <c r="A75" s="1">
        <v>2015</v>
      </c>
      <c r="B75" s="5" t="s">
        <v>10</v>
      </c>
      <c r="C75" s="3">
        <v>3936</v>
      </c>
      <c r="D75" s="34">
        <f t="shared" si="1"/>
        <v>3735.2640000000001</v>
      </c>
      <c r="E75" s="20">
        <v>0.94900000000000007</v>
      </c>
    </row>
    <row r="76" spans="1:5" x14ac:dyDescent="0.2">
      <c r="A76" s="1">
        <v>2015</v>
      </c>
      <c r="B76" s="5" t="s">
        <v>11</v>
      </c>
      <c r="C76" s="3">
        <v>1009</v>
      </c>
      <c r="D76" s="34">
        <f t="shared" si="1"/>
        <v>584.21100000000001</v>
      </c>
      <c r="E76" s="20">
        <v>0.57899999999999996</v>
      </c>
    </row>
    <row r="77" spans="1:5" x14ac:dyDescent="0.2">
      <c r="A77" s="1">
        <v>2015</v>
      </c>
      <c r="B77" s="5" t="s">
        <v>12</v>
      </c>
      <c r="C77" s="3">
        <v>1159</v>
      </c>
      <c r="D77" s="34">
        <f t="shared" si="1"/>
        <v>817.09499999999991</v>
      </c>
      <c r="E77" s="20">
        <v>0.70499999999999996</v>
      </c>
    </row>
    <row r="78" spans="1:5" x14ac:dyDescent="0.2">
      <c r="A78" s="1">
        <v>2015</v>
      </c>
      <c r="B78" s="5" t="s">
        <v>13</v>
      </c>
      <c r="C78" s="3">
        <v>393</v>
      </c>
      <c r="D78" s="34">
        <f t="shared" si="1"/>
        <v>339.94499999999999</v>
      </c>
      <c r="E78" s="20">
        <v>0.86499999999999999</v>
      </c>
    </row>
    <row r="79" spans="1:5" x14ac:dyDescent="0.2">
      <c r="A79" s="1">
        <v>2016</v>
      </c>
      <c r="B79" s="5" t="s">
        <v>3</v>
      </c>
      <c r="C79" s="3">
        <v>964</v>
      </c>
      <c r="D79" s="34">
        <f t="shared" si="1"/>
        <v>681.54800000000012</v>
      </c>
      <c r="E79" s="20">
        <v>0.70700000000000007</v>
      </c>
    </row>
    <row r="80" spans="1:5" x14ac:dyDescent="0.2">
      <c r="A80" s="1">
        <v>2016</v>
      </c>
      <c r="B80" s="5" t="s">
        <v>4</v>
      </c>
      <c r="C80" s="3">
        <v>383</v>
      </c>
      <c r="D80" s="34">
        <f t="shared" si="1"/>
        <v>243.971</v>
      </c>
      <c r="E80" s="20">
        <v>0.63700000000000001</v>
      </c>
    </row>
    <row r="81" spans="1:5" x14ac:dyDescent="0.2">
      <c r="A81" s="1">
        <v>2016</v>
      </c>
      <c r="B81" s="5" t="s">
        <v>5</v>
      </c>
      <c r="C81" s="3">
        <v>829</v>
      </c>
      <c r="D81" s="34">
        <f t="shared" si="1"/>
        <v>610.97299999999996</v>
      </c>
      <c r="E81" s="20">
        <v>0.73699999999999999</v>
      </c>
    </row>
    <row r="82" spans="1:5" x14ac:dyDescent="0.2">
      <c r="A82" s="1">
        <v>2016</v>
      </c>
      <c r="B82" s="5" t="s">
        <v>6</v>
      </c>
      <c r="C82" s="3">
        <v>1328</v>
      </c>
      <c r="D82" s="34">
        <f t="shared" si="1"/>
        <v>1099.5839999999998</v>
      </c>
      <c r="E82" s="20">
        <v>0.82799999999999996</v>
      </c>
    </row>
    <row r="83" spans="1:5" x14ac:dyDescent="0.2">
      <c r="A83" s="1">
        <v>2016</v>
      </c>
      <c r="B83" s="5" t="s">
        <v>7</v>
      </c>
      <c r="C83" s="3">
        <v>2750</v>
      </c>
      <c r="D83" s="34">
        <f t="shared" si="1"/>
        <v>2329.25</v>
      </c>
      <c r="E83" s="20">
        <v>0.84699999999999998</v>
      </c>
    </row>
    <row r="84" spans="1:5" x14ac:dyDescent="0.2">
      <c r="A84" s="1">
        <v>2016</v>
      </c>
      <c r="B84" s="6" t="s">
        <v>8</v>
      </c>
      <c r="C84" s="3">
        <v>138</v>
      </c>
      <c r="D84" s="34">
        <f t="shared" si="1"/>
        <v>92.046000000000006</v>
      </c>
      <c r="E84" s="20">
        <v>0.66700000000000004</v>
      </c>
    </row>
    <row r="85" spans="1:5" x14ac:dyDescent="0.2">
      <c r="A85" s="1">
        <v>2016</v>
      </c>
      <c r="B85" s="5" t="s">
        <v>9</v>
      </c>
      <c r="C85" s="3">
        <v>1524</v>
      </c>
      <c r="D85" s="34">
        <f t="shared" si="1"/>
        <v>1295.3999999999999</v>
      </c>
      <c r="E85" s="20">
        <v>0.85</v>
      </c>
    </row>
    <row r="86" spans="1:5" x14ac:dyDescent="0.2">
      <c r="A86" s="1">
        <v>2016</v>
      </c>
      <c r="B86" s="5" t="s">
        <v>10</v>
      </c>
      <c r="C86" s="3">
        <v>4559</v>
      </c>
      <c r="D86" s="34">
        <f t="shared" si="1"/>
        <v>4349.2860000000001</v>
      </c>
      <c r="E86" s="20">
        <v>0.95400000000000007</v>
      </c>
    </row>
    <row r="87" spans="1:5" x14ac:dyDescent="0.2">
      <c r="A87" s="1">
        <v>2016</v>
      </c>
      <c r="B87" s="5" t="s">
        <v>11</v>
      </c>
      <c r="C87" s="3">
        <v>698</v>
      </c>
      <c r="D87" s="34">
        <f t="shared" si="1"/>
        <v>445.32400000000001</v>
      </c>
      <c r="E87" s="20">
        <v>0.63800000000000001</v>
      </c>
    </row>
    <row r="88" spans="1:5" x14ac:dyDescent="0.2">
      <c r="A88" s="1">
        <v>2016</v>
      </c>
      <c r="B88" s="5" t="s">
        <v>12</v>
      </c>
      <c r="C88" s="3">
        <v>1123</v>
      </c>
      <c r="D88" s="34">
        <f t="shared" si="1"/>
        <v>829.89700000000016</v>
      </c>
      <c r="E88" s="20">
        <v>0.7390000000000001</v>
      </c>
    </row>
    <row r="89" spans="1:5" x14ac:dyDescent="0.2">
      <c r="A89" s="1">
        <v>2016</v>
      </c>
      <c r="B89" s="5" t="s">
        <v>13</v>
      </c>
      <c r="C89" s="3">
        <v>334</v>
      </c>
      <c r="D89" s="34">
        <f t="shared" si="1"/>
        <v>290.91399999999999</v>
      </c>
      <c r="E89" s="20">
        <v>0.871</v>
      </c>
    </row>
    <row r="90" spans="1:5" x14ac:dyDescent="0.2">
      <c r="A90" s="1">
        <v>2017</v>
      </c>
      <c r="B90" s="5" t="s">
        <v>3</v>
      </c>
      <c r="C90" s="3">
        <v>1079</v>
      </c>
      <c r="D90" s="34">
        <f t="shared" si="1"/>
        <v>728.97239999999999</v>
      </c>
      <c r="E90" s="20">
        <v>0.67559999999999998</v>
      </c>
    </row>
    <row r="91" spans="1:5" x14ac:dyDescent="0.2">
      <c r="A91" s="1">
        <v>2017</v>
      </c>
      <c r="B91" s="5" t="s">
        <v>4</v>
      </c>
      <c r="C91" s="3">
        <v>383</v>
      </c>
      <c r="D91" s="34">
        <f t="shared" si="1"/>
        <v>239.98779999999996</v>
      </c>
      <c r="E91" s="20">
        <v>0.62659999999999993</v>
      </c>
    </row>
    <row r="92" spans="1:5" x14ac:dyDescent="0.2">
      <c r="A92" s="1">
        <v>2017</v>
      </c>
      <c r="B92" s="5" t="s">
        <v>5</v>
      </c>
      <c r="C92" s="3">
        <v>777</v>
      </c>
      <c r="D92" s="34">
        <f t="shared" si="1"/>
        <v>596.03669999999988</v>
      </c>
      <c r="E92" s="20">
        <v>0.76709999999999989</v>
      </c>
    </row>
    <row r="93" spans="1:5" x14ac:dyDescent="0.2">
      <c r="A93" s="1">
        <v>2017</v>
      </c>
      <c r="B93" s="5" t="s">
        <v>6</v>
      </c>
      <c r="C93" s="3">
        <v>1326</v>
      </c>
      <c r="D93" s="34">
        <f t="shared" si="1"/>
        <v>1093.95</v>
      </c>
      <c r="E93" s="20">
        <v>0.82499999999999996</v>
      </c>
    </row>
    <row r="94" spans="1:5" x14ac:dyDescent="0.2">
      <c r="A94" s="1">
        <v>2017</v>
      </c>
      <c r="B94" s="5" t="s">
        <v>7</v>
      </c>
      <c r="C94" s="3">
        <v>2735</v>
      </c>
      <c r="D94" s="34">
        <f t="shared" si="1"/>
        <v>2315.9980000000005</v>
      </c>
      <c r="E94" s="20">
        <v>0.84680000000000011</v>
      </c>
    </row>
    <row r="95" spans="1:5" x14ac:dyDescent="0.2">
      <c r="A95" s="1">
        <v>2017</v>
      </c>
      <c r="B95" s="6" t="s">
        <v>8</v>
      </c>
      <c r="C95" s="3">
        <v>107</v>
      </c>
      <c r="D95" s="34">
        <f t="shared" si="1"/>
        <v>80.003899999999987</v>
      </c>
      <c r="E95" s="20">
        <v>0.74769999999999992</v>
      </c>
    </row>
    <row r="96" spans="1:5" x14ac:dyDescent="0.2">
      <c r="A96" s="1">
        <v>2017</v>
      </c>
      <c r="B96" s="5" t="s">
        <v>9</v>
      </c>
      <c r="C96" s="3">
        <v>1773</v>
      </c>
      <c r="D96" s="34">
        <f t="shared" si="1"/>
        <v>1474.9586999999999</v>
      </c>
      <c r="E96" s="20">
        <v>0.83189999999999997</v>
      </c>
    </row>
    <row r="97" spans="1:5" x14ac:dyDescent="0.2">
      <c r="A97" s="1">
        <v>2017</v>
      </c>
      <c r="B97" s="5" t="s">
        <v>10</v>
      </c>
      <c r="C97" s="3">
        <v>5187</v>
      </c>
      <c r="D97" s="34">
        <f t="shared" si="1"/>
        <v>4906.902</v>
      </c>
      <c r="E97" s="20">
        <v>0.94599999999999995</v>
      </c>
    </row>
    <row r="98" spans="1:5" x14ac:dyDescent="0.2">
      <c r="A98" s="1">
        <v>2017</v>
      </c>
      <c r="B98" s="5" t="s">
        <v>11</v>
      </c>
      <c r="C98" s="3">
        <v>560</v>
      </c>
      <c r="D98" s="34">
        <f t="shared" si="1"/>
        <v>348.99199999999996</v>
      </c>
      <c r="E98" s="20">
        <v>0.62319999999999998</v>
      </c>
    </row>
    <row r="99" spans="1:5" x14ac:dyDescent="0.2">
      <c r="A99" s="1">
        <v>2017</v>
      </c>
      <c r="B99" s="5" t="s">
        <v>12</v>
      </c>
      <c r="C99" s="3">
        <v>1192</v>
      </c>
      <c r="D99" s="34">
        <f t="shared" si="1"/>
        <v>855.02160000000003</v>
      </c>
      <c r="E99" s="20">
        <v>0.71730000000000005</v>
      </c>
    </row>
    <row r="100" spans="1:5" x14ac:dyDescent="0.2">
      <c r="A100" s="1">
        <v>2017</v>
      </c>
      <c r="B100" s="5" t="s">
        <v>13</v>
      </c>
      <c r="C100" s="3">
        <v>341</v>
      </c>
      <c r="D100" s="34">
        <f t="shared" si="1"/>
        <v>279.00619999999998</v>
      </c>
      <c r="E100" s="20">
        <v>0.81819999999999993</v>
      </c>
    </row>
    <row r="101" spans="1:5" x14ac:dyDescent="0.2">
      <c r="A101" s="1">
        <v>2018</v>
      </c>
      <c r="B101" s="5" t="s">
        <v>3</v>
      </c>
      <c r="C101" s="3">
        <v>898</v>
      </c>
      <c r="D101" s="34">
        <f t="shared" si="1"/>
        <v>622.04459999999995</v>
      </c>
      <c r="E101" s="20">
        <v>0.69269999999999998</v>
      </c>
    </row>
    <row r="102" spans="1:5" x14ac:dyDescent="0.2">
      <c r="A102" s="1">
        <v>2018</v>
      </c>
      <c r="B102" s="5" t="s">
        <v>4</v>
      </c>
      <c r="C102" s="3">
        <v>389</v>
      </c>
      <c r="D102" s="34">
        <f t="shared" si="1"/>
        <v>271.0163</v>
      </c>
      <c r="E102" s="20">
        <v>0.69669999999999999</v>
      </c>
    </row>
    <row r="103" spans="1:5" x14ac:dyDescent="0.2">
      <c r="A103" s="1">
        <v>2018</v>
      </c>
      <c r="B103" s="5" t="s">
        <v>5</v>
      </c>
      <c r="C103" s="3">
        <v>735</v>
      </c>
      <c r="D103" s="34">
        <f t="shared" si="1"/>
        <v>538.97550000000001</v>
      </c>
      <c r="E103" s="20">
        <v>0.73329999999999995</v>
      </c>
    </row>
    <row r="104" spans="1:5" x14ac:dyDescent="0.2">
      <c r="A104" s="1">
        <v>2018</v>
      </c>
      <c r="B104" s="5" t="s">
        <v>6</v>
      </c>
      <c r="C104" s="3">
        <v>1285</v>
      </c>
      <c r="D104" s="34">
        <f t="shared" si="1"/>
        <v>1010.0099999999999</v>
      </c>
      <c r="E104" s="20">
        <v>0.78599999999999992</v>
      </c>
    </row>
    <row r="105" spans="1:5" x14ac:dyDescent="0.2">
      <c r="A105" s="1">
        <v>2018</v>
      </c>
      <c r="B105" s="5" t="s">
        <v>7</v>
      </c>
      <c r="C105" s="3">
        <v>2990</v>
      </c>
      <c r="D105" s="34">
        <f t="shared" si="1"/>
        <v>2571.998</v>
      </c>
      <c r="E105" s="20">
        <v>0.86019999999999996</v>
      </c>
    </row>
    <row r="106" spans="1:5" x14ac:dyDescent="0.2">
      <c r="A106" s="1">
        <v>2018</v>
      </c>
      <c r="B106" s="6" t="s">
        <v>8</v>
      </c>
      <c r="C106" s="3">
        <v>76</v>
      </c>
      <c r="D106" s="34">
        <f t="shared" si="1"/>
        <v>62.000799999999998</v>
      </c>
      <c r="E106" s="20">
        <v>0.81579999999999997</v>
      </c>
    </row>
    <row r="107" spans="1:5" x14ac:dyDescent="0.2">
      <c r="A107" s="1">
        <v>2018</v>
      </c>
      <c r="B107" s="5" t="s">
        <v>9</v>
      </c>
      <c r="C107" s="3">
        <v>1786</v>
      </c>
      <c r="D107" s="34">
        <f t="shared" si="1"/>
        <v>1467.9133999999999</v>
      </c>
      <c r="E107" s="20">
        <v>0.82189999999999996</v>
      </c>
    </row>
    <row r="108" spans="1:5" x14ac:dyDescent="0.2">
      <c r="A108" s="1">
        <v>2018</v>
      </c>
      <c r="B108" s="5" t="s">
        <v>10</v>
      </c>
      <c r="C108" s="3">
        <v>6038</v>
      </c>
      <c r="D108" s="34">
        <f t="shared" si="1"/>
        <v>5689.0036</v>
      </c>
      <c r="E108" s="20">
        <v>0.94220000000000004</v>
      </c>
    </row>
    <row r="109" spans="1:5" x14ac:dyDescent="0.2">
      <c r="A109" s="1">
        <v>2018</v>
      </c>
      <c r="B109" s="5" t="s">
        <v>11</v>
      </c>
      <c r="C109" s="1">
        <v>501</v>
      </c>
      <c r="D109" s="34">
        <f t="shared" si="1"/>
        <v>306.01080000000002</v>
      </c>
      <c r="E109" s="20">
        <v>0.61080000000000001</v>
      </c>
    </row>
    <row r="110" spans="1:5" x14ac:dyDescent="0.2">
      <c r="A110" s="1">
        <v>2018</v>
      </c>
      <c r="B110" s="5" t="s">
        <v>12</v>
      </c>
      <c r="C110" s="3">
        <v>1326</v>
      </c>
      <c r="D110" s="34">
        <f t="shared" si="1"/>
        <v>927.93480000000011</v>
      </c>
      <c r="E110" s="20">
        <v>0.69980000000000009</v>
      </c>
    </row>
    <row r="111" spans="1:5" x14ac:dyDescent="0.2">
      <c r="A111" s="1">
        <v>2018</v>
      </c>
      <c r="B111" s="5" t="s">
        <v>13</v>
      </c>
      <c r="C111" s="1">
        <v>376</v>
      </c>
      <c r="D111" s="34">
        <f t="shared" si="1"/>
        <v>313.99760000000003</v>
      </c>
      <c r="E111" s="20">
        <v>0.83510000000000006</v>
      </c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J13" sqref="J13"/>
    </sheetView>
  </sheetViews>
  <sheetFormatPr defaultRowHeight="12.75" x14ac:dyDescent="0.2"/>
  <cols>
    <col min="1" max="1" width="11.140625" customWidth="1"/>
    <col min="2" max="2" width="11.28515625" customWidth="1"/>
    <col min="3" max="4" width="11.5703125" customWidth="1"/>
  </cols>
  <sheetData>
    <row r="1" spans="1:5" ht="25.5" x14ac:dyDescent="0.2">
      <c r="A1" t="s">
        <v>21</v>
      </c>
      <c r="B1" t="s">
        <v>43</v>
      </c>
      <c r="C1" t="s">
        <v>22</v>
      </c>
      <c r="D1" s="14" t="s">
        <v>62</v>
      </c>
      <c r="E1" s="14" t="s">
        <v>46</v>
      </c>
    </row>
    <row r="2" spans="1:5" s="2" customFormat="1" x14ac:dyDescent="0.2">
      <c r="A2" s="2">
        <v>2009</v>
      </c>
      <c r="B2" s="2" t="s">
        <v>44</v>
      </c>
      <c r="C2" s="28">
        <v>14666</v>
      </c>
      <c r="D2" s="28">
        <f>C2*E2</f>
        <v>11952.789999999999</v>
      </c>
      <c r="E2" s="27">
        <v>0.81499999999999995</v>
      </c>
    </row>
    <row r="3" spans="1:5" s="2" customFormat="1" x14ac:dyDescent="0.2">
      <c r="A3" s="2">
        <v>2010</v>
      </c>
      <c r="B3" s="2" t="s">
        <v>44</v>
      </c>
      <c r="C3" s="28">
        <v>14262</v>
      </c>
      <c r="D3" s="28">
        <f t="shared" ref="D3:D11" si="0">C3*E3</f>
        <v>11694.84</v>
      </c>
      <c r="E3" s="27">
        <v>0.82</v>
      </c>
    </row>
    <row r="4" spans="1:5" s="2" customFormat="1" x14ac:dyDescent="0.2">
      <c r="A4" s="2">
        <v>2011</v>
      </c>
      <c r="B4" s="2" t="s">
        <v>44</v>
      </c>
      <c r="C4" s="28">
        <v>13735</v>
      </c>
      <c r="D4" s="28">
        <f t="shared" si="0"/>
        <v>11331.375</v>
      </c>
      <c r="E4" s="27">
        <v>0.82499999999999996</v>
      </c>
    </row>
    <row r="5" spans="1:5" s="2" customFormat="1" x14ac:dyDescent="0.2">
      <c r="A5" s="2">
        <v>2012</v>
      </c>
      <c r="B5" s="2" t="s">
        <v>44</v>
      </c>
      <c r="C5" s="28">
        <v>13566</v>
      </c>
      <c r="D5" s="28">
        <f t="shared" si="0"/>
        <v>11232.647999999999</v>
      </c>
      <c r="E5" s="27">
        <v>0.82799999999999996</v>
      </c>
    </row>
    <row r="6" spans="1:5" s="2" customFormat="1" x14ac:dyDescent="0.2">
      <c r="A6" s="2">
        <v>2013</v>
      </c>
      <c r="B6" s="2" t="s">
        <v>44</v>
      </c>
      <c r="C6" s="28">
        <v>13745</v>
      </c>
      <c r="D6" s="28">
        <f t="shared" si="0"/>
        <v>11696.994999999999</v>
      </c>
      <c r="E6" s="27">
        <v>0.85099999999999998</v>
      </c>
    </row>
    <row r="7" spans="1:5" s="2" customFormat="1" x14ac:dyDescent="0.2">
      <c r="A7" s="2">
        <v>2014</v>
      </c>
      <c r="B7" s="2" t="s">
        <v>44</v>
      </c>
      <c r="C7" s="28">
        <v>14074</v>
      </c>
      <c r="D7" s="28">
        <f t="shared" si="0"/>
        <v>11794.011999999999</v>
      </c>
      <c r="E7" s="27">
        <v>0.83799999999999997</v>
      </c>
    </row>
    <row r="8" spans="1:5" s="2" customFormat="1" x14ac:dyDescent="0.2">
      <c r="A8" s="2">
        <v>2015</v>
      </c>
      <c r="B8" s="2" t="s">
        <v>44</v>
      </c>
      <c r="C8" s="28">
        <v>14021</v>
      </c>
      <c r="D8" s="28">
        <f t="shared" si="0"/>
        <v>11553.304</v>
      </c>
      <c r="E8" s="27">
        <v>0.82400000000000007</v>
      </c>
    </row>
    <row r="9" spans="1:5" s="2" customFormat="1" x14ac:dyDescent="0.2">
      <c r="A9" s="2">
        <v>2016</v>
      </c>
      <c r="B9" s="2" t="s">
        <v>44</v>
      </c>
      <c r="C9" s="28">
        <v>14922</v>
      </c>
      <c r="D9" s="28">
        <f t="shared" si="0"/>
        <v>12385.26</v>
      </c>
      <c r="E9" s="27">
        <v>0.83</v>
      </c>
    </row>
    <row r="10" spans="1:5" s="2" customFormat="1" x14ac:dyDescent="0.2">
      <c r="A10" s="2">
        <v>2017</v>
      </c>
      <c r="B10" s="2" t="s">
        <v>44</v>
      </c>
      <c r="C10" s="28">
        <v>15675</v>
      </c>
      <c r="D10" s="28">
        <f t="shared" si="0"/>
        <v>13033.762500000001</v>
      </c>
      <c r="E10" s="27">
        <v>0.83150000000000002</v>
      </c>
    </row>
    <row r="11" spans="1:5" s="2" customFormat="1" x14ac:dyDescent="0.2">
      <c r="A11" s="2">
        <v>2018</v>
      </c>
      <c r="B11" s="2" t="s">
        <v>44</v>
      </c>
      <c r="C11" s="28">
        <v>16617</v>
      </c>
      <c r="D11" s="28">
        <f t="shared" si="0"/>
        <v>13900.120500000001</v>
      </c>
      <c r="E11" s="27">
        <v>0.83650000000000002</v>
      </c>
    </row>
  </sheetData>
  <pageMargins left="0.7" right="0.7" top="0.75" bottom="0.75" header="0.3" footer="0.3"/>
  <pageSetup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K9" sqref="K9"/>
    </sheetView>
  </sheetViews>
  <sheetFormatPr defaultRowHeight="12.75" x14ac:dyDescent="0.2"/>
  <cols>
    <col min="3" max="3" width="10.28515625" style="17" bestFit="1" customWidth="1"/>
    <col min="4" max="4" width="12" style="17" customWidth="1"/>
    <col min="5" max="5" width="9.140625" style="32"/>
    <col min="6" max="6" width="11.85546875" style="32" customWidth="1"/>
    <col min="7" max="7" width="10.85546875" style="32" customWidth="1"/>
  </cols>
  <sheetData>
    <row r="1" spans="1:7" ht="51" x14ac:dyDescent="0.2">
      <c r="A1" s="9" t="s">
        <v>21</v>
      </c>
      <c r="B1" s="9" t="s">
        <v>43</v>
      </c>
      <c r="C1" s="16" t="s">
        <v>22</v>
      </c>
      <c r="D1" s="9" t="s">
        <v>47</v>
      </c>
      <c r="E1" s="9" t="s">
        <v>48</v>
      </c>
      <c r="F1" s="9" t="s">
        <v>49</v>
      </c>
      <c r="G1" s="9" t="s">
        <v>50</v>
      </c>
    </row>
    <row r="2" spans="1:7" x14ac:dyDescent="0.2">
      <c r="A2">
        <v>2006</v>
      </c>
      <c r="B2" t="s">
        <v>44</v>
      </c>
      <c r="C2" s="17">
        <v>14492</v>
      </c>
      <c r="D2" s="17">
        <f>C2*E2</f>
        <v>3594.0160000000001</v>
      </c>
      <c r="E2" s="32">
        <v>0.248</v>
      </c>
      <c r="F2" s="17">
        <f>C2*G2</f>
        <v>5420.0079999999998</v>
      </c>
      <c r="G2" s="32">
        <v>0.374</v>
      </c>
    </row>
    <row r="3" spans="1:7" x14ac:dyDescent="0.2">
      <c r="A3">
        <v>2007</v>
      </c>
      <c r="B3" t="s">
        <v>44</v>
      </c>
      <c r="C3" s="17">
        <v>14799</v>
      </c>
      <c r="D3" s="17">
        <f t="shared" ref="D3:D11" si="0">C3*E3</f>
        <v>3699.75</v>
      </c>
      <c r="E3" s="32">
        <v>0.25</v>
      </c>
      <c r="F3" s="17">
        <f t="shared" ref="F3:F11" si="1">C3*G3</f>
        <v>5756.8110000000006</v>
      </c>
      <c r="G3" s="32">
        <v>0.38900000000000001</v>
      </c>
    </row>
    <row r="4" spans="1:7" x14ac:dyDescent="0.2">
      <c r="A4">
        <v>2008</v>
      </c>
      <c r="B4" t="s">
        <v>44</v>
      </c>
      <c r="C4" s="17">
        <v>15100</v>
      </c>
      <c r="D4" s="17">
        <f t="shared" si="0"/>
        <v>3805.2</v>
      </c>
      <c r="E4" s="32">
        <v>0.252</v>
      </c>
      <c r="F4" s="17">
        <f t="shared" si="1"/>
        <v>5798.4000000000005</v>
      </c>
      <c r="G4" s="32">
        <v>0.38400000000000001</v>
      </c>
    </row>
    <row r="5" spans="1:7" x14ac:dyDescent="0.2">
      <c r="A5">
        <v>2009</v>
      </c>
      <c r="B5" t="s">
        <v>44</v>
      </c>
      <c r="C5" s="17">
        <v>14666</v>
      </c>
      <c r="D5" s="17">
        <f t="shared" si="0"/>
        <v>3622.502</v>
      </c>
      <c r="E5" s="32">
        <v>0.247</v>
      </c>
      <c r="F5" s="17">
        <f t="shared" si="1"/>
        <v>5954.3960000000006</v>
      </c>
      <c r="G5" s="32">
        <v>0.40600000000000003</v>
      </c>
    </row>
    <row r="6" spans="1:7" x14ac:dyDescent="0.2">
      <c r="A6">
        <v>2010</v>
      </c>
      <c r="B6" t="s">
        <v>44</v>
      </c>
      <c r="C6" s="17">
        <v>14262</v>
      </c>
      <c r="D6" s="17">
        <f t="shared" si="0"/>
        <v>3565.5</v>
      </c>
      <c r="E6" s="32">
        <v>0.25</v>
      </c>
      <c r="F6" s="17">
        <f t="shared" si="1"/>
        <v>5776.1100000000006</v>
      </c>
      <c r="G6" s="32">
        <v>0.40500000000000003</v>
      </c>
    </row>
    <row r="7" spans="1:7" x14ac:dyDescent="0.2">
      <c r="A7">
        <v>2011</v>
      </c>
      <c r="B7" t="s">
        <v>44</v>
      </c>
      <c r="C7" s="17">
        <v>13735</v>
      </c>
      <c r="D7" s="17">
        <f t="shared" si="0"/>
        <v>3378.8100000000004</v>
      </c>
      <c r="E7" s="32">
        <v>0.24600000000000002</v>
      </c>
      <c r="F7" s="17">
        <f t="shared" si="1"/>
        <v>5837.375</v>
      </c>
      <c r="G7" s="32">
        <v>0.42499999999999999</v>
      </c>
    </row>
    <row r="8" spans="1:7" x14ac:dyDescent="0.2">
      <c r="A8">
        <v>2012</v>
      </c>
      <c r="B8" t="s">
        <v>44</v>
      </c>
      <c r="C8" s="17">
        <v>13566</v>
      </c>
      <c r="D8" s="17">
        <f t="shared" si="0"/>
        <v>3188.0099999999998</v>
      </c>
      <c r="E8" s="32">
        <v>0.23499999999999999</v>
      </c>
      <c r="F8" s="17">
        <f t="shared" si="1"/>
        <v>6077.5679999999993</v>
      </c>
      <c r="G8" s="32">
        <v>0.44799999999999995</v>
      </c>
    </row>
    <row r="9" spans="1:7" x14ac:dyDescent="0.2">
      <c r="A9">
        <v>2013</v>
      </c>
      <c r="B9" t="s">
        <v>44</v>
      </c>
      <c r="C9" s="17">
        <v>13745</v>
      </c>
      <c r="D9" s="17">
        <f t="shared" si="0"/>
        <v>3243.82</v>
      </c>
      <c r="E9" s="32">
        <v>0.23600000000000002</v>
      </c>
      <c r="F9" s="17">
        <f t="shared" si="1"/>
        <v>6302.0825000000004</v>
      </c>
      <c r="G9" s="32">
        <v>0.45850000000000002</v>
      </c>
    </row>
    <row r="10" spans="1:7" x14ac:dyDescent="0.2">
      <c r="A10">
        <v>2014</v>
      </c>
      <c r="B10" t="s">
        <v>44</v>
      </c>
      <c r="C10" s="17">
        <v>14074</v>
      </c>
      <c r="D10" s="17">
        <f t="shared" si="0"/>
        <v>3324.2788000000005</v>
      </c>
      <c r="E10" s="32">
        <v>0.23620000000000002</v>
      </c>
      <c r="F10" s="17">
        <f t="shared" si="1"/>
        <v>6358.6331999999993</v>
      </c>
      <c r="G10" s="32">
        <v>0.45179999999999998</v>
      </c>
    </row>
    <row r="11" spans="1:7" x14ac:dyDescent="0.2">
      <c r="A11">
        <v>2015</v>
      </c>
      <c r="B11" t="s">
        <v>44</v>
      </c>
      <c r="C11" s="17">
        <v>14021</v>
      </c>
      <c r="D11" s="17">
        <f t="shared" si="0"/>
        <v>3084.62</v>
      </c>
      <c r="E11" s="32">
        <v>0.22</v>
      </c>
      <c r="F11" s="17">
        <f t="shared" si="1"/>
        <v>6427.2264000000005</v>
      </c>
      <c r="G11" s="32">
        <v>0.45840000000000003</v>
      </c>
    </row>
  </sheetData>
  <pageMargins left="0.7" right="0.7" top="0.75" bottom="0.75" header="0.3" footer="0.3"/>
  <pageSetup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O23" sqref="O23"/>
    </sheetView>
  </sheetViews>
  <sheetFormatPr defaultRowHeight="12.75" x14ac:dyDescent="0.2"/>
  <cols>
    <col min="2" max="2" width="9.5703125" customWidth="1"/>
    <col min="4" max="4" width="10.7109375" customWidth="1"/>
    <col min="6" max="6" width="11.140625" customWidth="1"/>
    <col min="7" max="7" width="9.85546875" customWidth="1"/>
  </cols>
  <sheetData>
    <row r="1" spans="1:7" ht="51" x14ac:dyDescent="0.2">
      <c r="A1" s="9" t="s">
        <v>21</v>
      </c>
      <c r="B1" s="9" t="s">
        <v>43</v>
      </c>
      <c r="C1" s="9" t="s">
        <v>22</v>
      </c>
      <c r="D1" s="9" t="s">
        <v>51</v>
      </c>
      <c r="E1" s="9" t="s">
        <v>52</v>
      </c>
      <c r="F1" s="9" t="s">
        <v>53</v>
      </c>
      <c r="G1" s="9" t="s">
        <v>54</v>
      </c>
    </row>
    <row r="2" spans="1:7" s="2" customFormat="1" x14ac:dyDescent="0.2">
      <c r="A2" s="2">
        <v>2004</v>
      </c>
      <c r="B2" s="2" t="s">
        <v>44</v>
      </c>
      <c r="C2" s="28">
        <v>13610</v>
      </c>
      <c r="D2" s="41">
        <f>C2*E2</f>
        <v>408.3</v>
      </c>
      <c r="E2" s="27">
        <v>0.03</v>
      </c>
      <c r="F2" s="36">
        <f>C2*G2</f>
        <v>8724.0099999999984</v>
      </c>
      <c r="G2" s="27">
        <v>0.6409999999999999</v>
      </c>
    </row>
    <row r="3" spans="1:7" s="2" customFormat="1" x14ac:dyDescent="0.2">
      <c r="A3" s="2">
        <v>2005</v>
      </c>
      <c r="B3" s="2" t="s">
        <v>44</v>
      </c>
      <c r="C3" s="28">
        <v>13788</v>
      </c>
      <c r="D3" s="41">
        <f t="shared" ref="D3:D11" si="0">C3*E3</f>
        <v>441.21600000000001</v>
      </c>
      <c r="E3" s="27">
        <v>3.2000000000000001E-2</v>
      </c>
      <c r="F3" s="36">
        <f t="shared" ref="F3:F11" si="1">C3*G3</f>
        <v>8727.8040000000001</v>
      </c>
      <c r="G3" s="27">
        <v>0.63300000000000001</v>
      </c>
    </row>
    <row r="4" spans="1:7" s="2" customFormat="1" x14ac:dyDescent="0.2">
      <c r="A4" s="2">
        <v>2006</v>
      </c>
      <c r="B4" s="2" t="s">
        <v>44</v>
      </c>
      <c r="C4" s="28">
        <v>14492</v>
      </c>
      <c r="D4" s="41">
        <f t="shared" si="0"/>
        <v>420.26799999999997</v>
      </c>
      <c r="E4" s="27">
        <v>2.8999999999999998E-2</v>
      </c>
      <c r="F4" s="36">
        <f t="shared" si="1"/>
        <v>8927.0720000000001</v>
      </c>
      <c r="G4" s="27">
        <v>0.61599999999999999</v>
      </c>
    </row>
    <row r="5" spans="1:7" s="2" customFormat="1" x14ac:dyDescent="0.2">
      <c r="A5" s="2">
        <v>2007</v>
      </c>
      <c r="B5" s="2" t="s">
        <v>44</v>
      </c>
      <c r="C5" s="28">
        <v>14799</v>
      </c>
      <c r="D5" s="41">
        <f t="shared" si="0"/>
        <v>429.17099999999999</v>
      </c>
      <c r="E5" s="27">
        <v>2.8999999999999998E-2</v>
      </c>
      <c r="F5" s="36">
        <f t="shared" si="1"/>
        <v>9441.7620000000006</v>
      </c>
      <c r="G5" s="27">
        <v>0.63800000000000001</v>
      </c>
    </row>
    <row r="6" spans="1:7" s="2" customFormat="1" x14ac:dyDescent="0.2">
      <c r="A6" s="2">
        <v>2008</v>
      </c>
      <c r="B6" s="2" t="s">
        <v>44</v>
      </c>
      <c r="C6" s="28">
        <v>15100</v>
      </c>
      <c r="D6" s="41">
        <f t="shared" si="0"/>
        <v>422.79999999999995</v>
      </c>
      <c r="E6" s="27">
        <v>2.7999999999999997E-2</v>
      </c>
      <c r="F6" s="36">
        <f t="shared" si="1"/>
        <v>9618.7000000000007</v>
      </c>
      <c r="G6" s="27">
        <v>0.63700000000000001</v>
      </c>
    </row>
    <row r="7" spans="1:7" s="2" customFormat="1" x14ac:dyDescent="0.2">
      <c r="A7" s="2">
        <v>2009</v>
      </c>
      <c r="B7" s="2" t="s">
        <v>44</v>
      </c>
      <c r="C7" s="28">
        <v>14666</v>
      </c>
      <c r="D7" s="41">
        <f t="shared" si="0"/>
        <v>395.98200000000003</v>
      </c>
      <c r="E7" s="27">
        <v>2.7000000000000003E-2</v>
      </c>
      <c r="F7" s="36">
        <f t="shared" si="1"/>
        <v>9694.2259999999987</v>
      </c>
      <c r="G7" s="27">
        <v>0.66099999999999992</v>
      </c>
    </row>
    <row r="8" spans="1:7" s="2" customFormat="1" x14ac:dyDescent="0.2">
      <c r="A8" s="2">
        <v>2010</v>
      </c>
      <c r="B8" s="2" t="s">
        <v>44</v>
      </c>
      <c r="C8" s="28">
        <v>14262</v>
      </c>
      <c r="D8" s="41">
        <f t="shared" si="0"/>
        <v>370.81200000000001</v>
      </c>
      <c r="E8" s="27">
        <v>2.6000000000000002E-2</v>
      </c>
      <c r="F8" s="36">
        <f t="shared" si="1"/>
        <v>9341.61</v>
      </c>
      <c r="G8" s="27">
        <v>0.65500000000000003</v>
      </c>
    </row>
    <row r="9" spans="1:7" x14ac:dyDescent="0.2">
      <c r="A9">
        <v>2011</v>
      </c>
      <c r="B9" t="s">
        <v>44</v>
      </c>
      <c r="C9" s="28">
        <v>13735</v>
      </c>
      <c r="D9" s="41">
        <f t="shared" si="0"/>
        <v>315.90499999999997</v>
      </c>
      <c r="E9" s="27">
        <v>2.3E-2</v>
      </c>
      <c r="F9" s="36">
        <f t="shared" si="1"/>
        <v>9257.3900000000012</v>
      </c>
      <c r="G9" s="27">
        <v>0.67400000000000004</v>
      </c>
    </row>
    <row r="10" spans="1:7" x14ac:dyDescent="0.2">
      <c r="A10">
        <v>2012</v>
      </c>
      <c r="B10" t="s">
        <v>44</v>
      </c>
      <c r="C10" s="28">
        <v>13566</v>
      </c>
      <c r="D10" s="41">
        <f t="shared" si="0"/>
        <v>321.51420000000002</v>
      </c>
      <c r="E10" s="27">
        <v>2.3700000000000002E-2</v>
      </c>
      <c r="F10" s="36">
        <f t="shared" si="1"/>
        <v>9336.1211999999996</v>
      </c>
      <c r="G10" s="27">
        <v>0.68819999999999992</v>
      </c>
    </row>
    <row r="11" spans="1:7" x14ac:dyDescent="0.2">
      <c r="A11">
        <v>2013</v>
      </c>
      <c r="B11" t="s">
        <v>44</v>
      </c>
      <c r="C11" s="28">
        <v>13745</v>
      </c>
      <c r="D11" s="41">
        <f t="shared" si="0"/>
        <v>263.904</v>
      </c>
      <c r="E11" s="27">
        <v>1.9199999999999998E-2</v>
      </c>
      <c r="F11" s="36">
        <f t="shared" si="1"/>
        <v>9772.6949999999997</v>
      </c>
      <c r="G11" s="27">
        <v>0.71099999999999997</v>
      </c>
    </row>
  </sheetData>
  <pageMargins left="0.7" right="0.7" top="0.75" bottom="0.75" header="0.3" footer="0.3"/>
  <pageSetup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zoomScaleNormal="100" workbookViewId="0">
      <selection activeCell="K9" sqref="K9"/>
    </sheetView>
  </sheetViews>
  <sheetFormatPr defaultRowHeight="12.75" x14ac:dyDescent="0.2"/>
  <sheetData>
    <row r="1" spans="1:5" ht="38.25" x14ac:dyDescent="0.2">
      <c r="A1" s="9" t="s">
        <v>21</v>
      </c>
      <c r="B1" s="9" t="s">
        <v>43</v>
      </c>
      <c r="C1" s="9" t="s">
        <v>22</v>
      </c>
      <c r="D1" s="9" t="s">
        <v>60</v>
      </c>
      <c r="E1" s="9" t="s">
        <v>61</v>
      </c>
    </row>
    <row r="2" spans="1:5" x14ac:dyDescent="0.2">
      <c r="A2">
        <v>2002</v>
      </c>
      <c r="B2" s="2" t="s">
        <v>44</v>
      </c>
      <c r="C2" s="18">
        <v>13165</v>
      </c>
      <c r="D2" s="18">
        <f>C2*E2</f>
        <v>8861.3615000000009</v>
      </c>
      <c r="E2" s="32">
        <v>0.67310000000000003</v>
      </c>
    </row>
    <row r="3" spans="1:5" x14ac:dyDescent="0.2">
      <c r="A3">
        <v>2003</v>
      </c>
      <c r="B3" s="2" t="s">
        <v>44</v>
      </c>
      <c r="C3" s="18">
        <v>13249</v>
      </c>
      <c r="D3" s="18">
        <f t="shared" ref="D3:D11" si="0">C3*E3</f>
        <v>8952.3492999999999</v>
      </c>
      <c r="E3" s="32">
        <v>0.67569999999999997</v>
      </c>
    </row>
    <row r="4" spans="1:5" x14ac:dyDescent="0.2">
      <c r="A4">
        <v>2004</v>
      </c>
      <c r="B4" s="2" t="s">
        <v>44</v>
      </c>
      <c r="C4" s="18">
        <v>13610</v>
      </c>
      <c r="D4" s="18">
        <f t="shared" si="0"/>
        <v>9200.3599999999988</v>
      </c>
      <c r="E4" s="32">
        <v>0.67599999999999993</v>
      </c>
    </row>
    <row r="5" spans="1:5" x14ac:dyDescent="0.2">
      <c r="A5">
        <v>2005</v>
      </c>
      <c r="B5" s="2" t="s">
        <v>44</v>
      </c>
      <c r="C5" s="18">
        <v>13788</v>
      </c>
      <c r="D5" s="18">
        <f t="shared" si="0"/>
        <v>9177.2927999999993</v>
      </c>
      <c r="E5" s="32">
        <v>0.66559999999999997</v>
      </c>
    </row>
    <row r="6" spans="1:5" x14ac:dyDescent="0.2">
      <c r="A6">
        <v>2006</v>
      </c>
      <c r="B6" s="2" t="s">
        <v>44</v>
      </c>
      <c r="C6" s="18">
        <v>14492</v>
      </c>
      <c r="D6" s="18">
        <f t="shared" si="0"/>
        <v>9473.4204000000009</v>
      </c>
      <c r="E6" s="32">
        <v>0.65370000000000006</v>
      </c>
    </row>
    <row r="7" spans="1:5" x14ac:dyDescent="0.2">
      <c r="A7">
        <v>2007</v>
      </c>
      <c r="B7" s="2" t="s">
        <v>44</v>
      </c>
      <c r="C7" s="18">
        <v>14799</v>
      </c>
      <c r="D7" s="18">
        <f t="shared" si="0"/>
        <v>9946.4078999999983</v>
      </c>
      <c r="E7" s="32">
        <v>0.67209999999999992</v>
      </c>
    </row>
    <row r="8" spans="1:5" x14ac:dyDescent="0.2">
      <c r="A8">
        <v>2008</v>
      </c>
      <c r="B8" s="2" t="s">
        <v>44</v>
      </c>
      <c r="C8" s="18">
        <v>15100</v>
      </c>
      <c r="D8" s="18">
        <f t="shared" si="0"/>
        <v>10115.49</v>
      </c>
      <c r="E8" s="32">
        <v>0.66989999999999994</v>
      </c>
    </row>
    <row r="9" spans="1:5" x14ac:dyDescent="0.2">
      <c r="A9">
        <v>2009</v>
      </c>
      <c r="B9" s="2" t="s">
        <v>44</v>
      </c>
      <c r="C9" s="18">
        <v>14666</v>
      </c>
      <c r="D9" s="18">
        <f t="shared" si="0"/>
        <v>10156.205</v>
      </c>
      <c r="E9" s="32">
        <v>0.6925</v>
      </c>
    </row>
    <row r="10" spans="1:5" x14ac:dyDescent="0.2">
      <c r="A10">
        <v>2010</v>
      </c>
      <c r="B10" s="2" t="s">
        <v>44</v>
      </c>
      <c r="C10" s="18">
        <v>14262</v>
      </c>
      <c r="D10" s="18">
        <f t="shared" si="0"/>
        <v>9796.5677999999989</v>
      </c>
      <c r="E10" s="32">
        <v>0.68689999999999996</v>
      </c>
    </row>
    <row r="11" spans="1:5" x14ac:dyDescent="0.2">
      <c r="A11" s="2">
        <v>2011</v>
      </c>
      <c r="B11" s="2" t="s">
        <v>44</v>
      </c>
      <c r="C11" s="18">
        <v>13735</v>
      </c>
      <c r="D11" s="18">
        <f t="shared" si="0"/>
        <v>9663.9459999999999</v>
      </c>
      <c r="E11" s="32">
        <v>0.7036</v>
      </c>
    </row>
  </sheetData>
  <pageMargins left="0.7" right="0.7" top="0.75" bottom="0.75" header="0.3" footer="0.3"/>
  <pageSetup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H14" sqref="H14"/>
    </sheetView>
  </sheetViews>
  <sheetFormatPr defaultRowHeight="12.75" x14ac:dyDescent="0.2"/>
  <cols>
    <col min="2" max="3" width="9.140625" style="17"/>
    <col min="4" max="4" width="9.140625" style="22"/>
    <col min="5" max="5" width="10.28515625" style="22" bestFit="1" customWidth="1"/>
    <col min="6" max="6" width="9.140625" style="22"/>
  </cols>
  <sheetData>
    <row r="1" spans="1:6" s="14" customFormat="1" ht="25.5" x14ac:dyDescent="0.2">
      <c r="A1" s="14" t="s">
        <v>0</v>
      </c>
      <c r="B1" s="21" t="s">
        <v>2</v>
      </c>
      <c r="C1" s="35" t="s">
        <v>63</v>
      </c>
      <c r="D1" s="35" t="s">
        <v>58</v>
      </c>
      <c r="E1" s="35" t="s">
        <v>59</v>
      </c>
      <c r="F1" s="35" t="s">
        <v>23</v>
      </c>
    </row>
    <row r="2" spans="1:6" x14ac:dyDescent="0.2">
      <c r="A2">
        <v>2014</v>
      </c>
      <c r="B2" s="17">
        <v>6144</v>
      </c>
      <c r="C2" s="17">
        <f>B2*D2</f>
        <v>5044.2240000000002</v>
      </c>
      <c r="D2" s="22">
        <v>0.82099999999999995</v>
      </c>
      <c r="E2" s="17">
        <f>B2*F2</f>
        <v>3827.0976000000001</v>
      </c>
      <c r="F2" s="22">
        <v>0.62290000000000001</v>
      </c>
    </row>
    <row r="3" spans="1:6" x14ac:dyDescent="0.2">
      <c r="A3">
        <v>2015</v>
      </c>
      <c r="B3" s="17">
        <v>5904</v>
      </c>
      <c r="C3" s="17">
        <f t="shared" ref="C3:C6" si="0">B3*D3</f>
        <v>4835.3760000000002</v>
      </c>
      <c r="D3" s="22">
        <v>0.81900000000000006</v>
      </c>
      <c r="E3" s="17">
        <f>B3*F3</f>
        <v>3603.8015999999998</v>
      </c>
      <c r="F3" s="22">
        <v>0.61039999999999994</v>
      </c>
    </row>
    <row r="4" spans="1:6" x14ac:dyDescent="0.2">
      <c r="A4">
        <v>2016</v>
      </c>
      <c r="B4" s="17">
        <v>5840</v>
      </c>
      <c r="C4" s="17">
        <f t="shared" si="0"/>
        <v>4759.5999999999995</v>
      </c>
      <c r="D4" s="22">
        <v>0.81499999999999995</v>
      </c>
    </row>
    <row r="5" spans="1:6" x14ac:dyDescent="0.2">
      <c r="A5">
        <v>2017</v>
      </c>
      <c r="B5" s="17">
        <v>6033</v>
      </c>
      <c r="C5" s="17">
        <f t="shared" si="0"/>
        <v>4951.8863999999994</v>
      </c>
      <c r="D5" s="22">
        <v>0.82079999999999997</v>
      </c>
    </row>
    <row r="6" spans="1:6" x14ac:dyDescent="0.2">
      <c r="A6">
        <v>2018</v>
      </c>
      <c r="B6" s="17">
        <v>6063</v>
      </c>
      <c r="C6" s="17">
        <f t="shared" si="0"/>
        <v>4941.9513000000006</v>
      </c>
      <c r="D6" s="22">
        <v>0.81510000000000005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workbookViewId="0">
      <selection activeCell="N16" sqref="N16"/>
    </sheetView>
  </sheetViews>
  <sheetFormatPr defaultRowHeight="12.75" x14ac:dyDescent="0.2"/>
  <cols>
    <col min="1" max="1" width="9.140625" customWidth="1"/>
    <col min="2" max="2" width="39.7109375" customWidth="1"/>
    <col min="4" max="4" width="10.28515625" style="17" bestFit="1" customWidth="1"/>
    <col min="5" max="5" width="9.140625" style="23"/>
    <col min="6" max="6" width="10" style="17" customWidth="1"/>
    <col min="7" max="7" width="10.42578125" customWidth="1"/>
  </cols>
  <sheetData>
    <row r="1" spans="1:16" s="40" customFormat="1" ht="51" x14ac:dyDescent="0.2">
      <c r="A1" s="37" t="s">
        <v>0</v>
      </c>
      <c r="B1" s="37" t="s">
        <v>1</v>
      </c>
      <c r="C1" s="37" t="s">
        <v>2</v>
      </c>
      <c r="D1" s="38" t="s">
        <v>47</v>
      </c>
      <c r="E1" s="39" t="s">
        <v>48</v>
      </c>
      <c r="F1" s="37" t="s">
        <v>49</v>
      </c>
      <c r="G1" s="40" t="s">
        <v>50</v>
      </c>
    </row>
    <row r="2" spans="1:16" ht="13.5" x14ac:dyDescent="0.2">
      <c r="A2">
        <v>2006</v>
      </c>
      <c r="B2" s="11" t="s">
        <v>3</v>
      </c>
      <c r="C2" s="12">
        <v>765</v>
      </c>
      <c r="D2" s="17">
        <f>C2*E2</f>
        <v>270.81</v>
      </c>
      <c r="E2" s="23">
        <v>0.35399999999999998</v>
      </c>
      <c r="F2" s="17">
        <f>C2*G2</f>
        <v>87.975000000000009</v>
      </c>
      <c r="G2" s="22">
        <v>0.115</v>
      </c>
    </row>
    <row r="3" spans="1:16" x14ac:dyDescent="0.2">
      <c r="A3">
        <v>2006</v>
      </c>
      <c r="B3" s="11" t="s">
        <v>4</v>
      </c>
      <c r="C3" s="12">
        <v>508</v>
      </c>
      <c r="D3" s="17">
        <f t="shared" ref="D3:D66" si="0">C3*E3</f>
        <v>125.98399999999999</v>
      </c>
      <c r="E3" s="23">
        <v>0.248</v>
      </c>
      <c r="F3" s="17">
        <f t="shared" ref="F3:F66" si="1">C3*G3</f>
        <v>27.94</v>
      </c>
      <c r="G3" s="24">
        <v>5.5E-2</v>
      </c>
      <c r="H3" s="8"/>
      <c r="I3" s="8"/>
      <c r="J3" s="8"/>
      <c r="K3" s="8"/>
      <c r="L3" s="8"/>
      <c r="M3" s="8"/>
      <c r="N3" s="8"/>
      <c r="O3" s="8"/>
      <c r="P3" s="8"/>
    </row>
    <row r="4" spans="1:16" x14ac:dyDescent="0.2">
      <c r="A4">
        <v>2006</v>
      </c>
      <c r="B4" s="11" t="s">
        <v>5</v>
      </c>
      <c r="C4" s="12">
        <v>1013</v>
      </c>
      <c r="D4" s="17">
        <f t="shared" si="0"/>
        <v>291.74400000000003</v>
      </c>
      <c r="E4" s="23">
        <v>0.28800000000000003</v>
      </c>
      <c r="F4" s="17">
        <f t="shared" si="1"/>
        <v>197.535</v>
      </c>
      <c r="G4" s="22">
        <v>0.19500000000000001</v>
      </c>
    </row>
    <row r="5" spans="1:16" ht="13.5" x14ac:dyDescent="0.2">
      <c r="A5">
        <v>2006</v>
      </c>
      <c r="B5" s="11" t="s">
        <v>6</v>
      </c>
      <c r="C5" s="12">
        <v>1028</v>
      </c>
      <c r="D5" s="17">
        <f t="shared" si="0"/>
        <v>196.34800000000001</v>
      </c>
      <c r="E5" s="23">
        <v>0.191</v>
      </c>
      <c r="F5" s="17">
        <f t="shared" si="1"/>
        <v>525.30799999999999</v>
      </c>
      <c r="G5" s="22">
        <v>0.51100000000000001</v>
      </c>
    </row>
    <row r="6" spans="1:16" ht="13.5" x14ac:dyDescent="0.2">
      <c r="A6">
        <v>2006</v>
      </c>
      <c r="B6" s="11" t="s">
        <v>7</v>
      </c>
      <c r="C6" s="12">
        <v>2692</v>
      </c>
      <c r="D6" s="17">
        <f t="shared" si="0"/>
        <v>802.21600000000001</v>
      </c>
      <c r="E6" s="23">
        <v>0.29799999999999999</v>
      </c>
      <c r="F6" s="17">
        <f t="shared" si="1"/>
        <v>1044.4959999999999</v>
      </c>
      <c r="G6" s="22">
        <v>0.38799999999999996</v>
      </c>
    </row>
    <row r="7" spans="1:16" x14ac:dyDescent="0.2">
      <c r="A7">
        <v>2006</v>
      </c>
      <c r="B7" s="13" t="s">
        <v>8</v>
      </c>
      <c r="C7" s="12" t="s">
        <v>20</v>
      </c>
      <c r="D7" s="17" t="s">
        <v>20</v>
      </c>
      <c r="E7" s="23" t="s">
        <v>20</v>
      </c>
      <c r="F7" s="17" t="s">
        <v>20</v>
      </c>
      <c r="G7" s="22" t="s">
        <v>20</v>
      </c>
    </row>
    <row r="8" spans="1:16" x14ac:dyDescent="0.2">
      <c r="A8">
        <v>2006</v>
      </c>
      <c r="B8" s="11" t="s">
        <v>9</v>
      </c>
      <c r="C8" s="12">
        <v>1420</v>
      </c>
      <c r="D8" s="17">
        <f t="shared" si="0"/>
        <v>420.32000000000005</v>
      </c>
      <c r="E8" s="23">
        <v>0.29600000000000004</v>
      </c>
      <c r="F8" s="17">
        <f t="shared" si="1"/>
        <v>535.34</v>
      </c>
      <c r="G8" s="22">
        <v>0.377</v>
      </c>
    </row>
    <row r="9" spans="1:16" x14ac:dyDescent="0.2">
      <c r="A9">
        <v>2006</v>
      </c>
      <c r="B9" s="11" t="s">
        <v>10</v>
      </c>
      <c r="C9" s="12">
        <v>3945</v>
      </c>
      <c r="D9" s="17">
        <f t="shared" si="0"/>
        <v>808.72499999999991</v>
      </c>
      <c r="E9" s="23">
        <v>0.20499999999999999</v>
      </c>
      <c r="F9" s="17">
        <f t="shared" si="1"/>
        <v>2347.2750000000001</v>
      </c>
      <c r="G9" s="22">
        <v>0.59499999999999997</v>
      </c>
    </row>
    <row r="10" spans="1:16" x14ac:dyDescent="0.2">
      <c r="A10">
        <v>2006</v>
      </c>
      <c r="B10" s="11" t="s">
        <v>11</v>
      </c>
      <c r="C10" s="12">
        <v>1128</v>
      </c>
      <c r="D10" s="17">
        <f t="shared" si="0"/>
        <v>276.36</v>
      </c>
      <c r="E10" s="23">
        <v>0.245</v>
      </c>
      <c r="F10" s="17">
        <f t="shared" si="1"/>
        <v>160.17599999999999</v>
      </c>
      <c r="G10" s="22">
        <v>0.14199999999999999</v>
      </c>
    </row>
    <row r="11" spans="1:16" ht="13.5" x14ac:dyDescent="0.2">
      <c r="A11">
        <v>2006</v>
      </c>
      <c r="B11" s="11" t="s">
        <v>12</v>
      </c>
      <c r="C11" s="12">
        <v>1368</v>
      </c>
      <c r="D11" s="17">
        <f t="shared" si="0"/>
        <v>361.15200000000004</v>
      </c>
      <c r="E11" s="23">
        <v>0.26400000000000001</v>
      </c>
      <c r="F11" s="17">
        <f t="shared" si="1"/>
        <v>169.63200000000001</v>
      </c>
      <c r="G11" s="22">
        <v>0.124</v>
      </c>
    </row>
    <row r="12" spans="1:16" ht="13.5" x14ac:dyDescent="0.2">
      <c r="A12">
        <v>2006</v>
      </c>
      <c r="B12" s="11" t="s">
        <v>13</v>
      </c>
      <c r="C12" s="12">
        <v>428</v>
      </c>
      <c r="D12" s="17">
        <f t="shared" si="0"/>
        <v>27.82</v>
      </c>
      <c r="E12" s="23">
        <v>6.5000000000000002E-2</v>
      </c>
      <c r="F12" s="17">
        <f t="shared" si="1"/>
        <v>318.00400000000002</v>
      </c>
      <c r="G12" s="22">
        <v>0.74299999999999999</v>
      </c>
    </row>
    <row r="13" spans="1:16" ht="13.5" x14ac:dyDescent="0.2">
      <c r="A13">
        <v>2007</v>
      </c>
      <c r="B13" s="11" t="s">
        <v>3</v>
      </c>
      <c r="C13" s="12">
        <v>820</v>
      </c>
      <c r="D13" s="17">
        <f t="shared" si="0"/>
        <v>265.68</v>
      </c>
      <c r="E13" s="23">
        <v>0.32400000000000001</v>
      </c>
      <c r="F13" s="17">
        <f t="shared" si="1"/>
        <v>113.16000000000001</v>
      </c>
      <c r="G13" s="22">
        <v>0.13800000000000001</v>
      </c>
    </row>
    <row r="14" spans="1:16" x14ac:dyDescent="0.2">
      <c r="A14">
        <v>2007</v>
      </c>
      <c r="B14" s="11" t="s">
        <v>4</v>
      </c>
      <c r="C14" s="12">
        <v>570</v>
      </c>
      <c r="D14" s="17">
        <f t="shared" si="0"/>
        <v>137.94</v>
      </c>
      <c r="E14" s="23">
        <v>0.24199999999999999</v>
      </c>
      <c r="F14" s="17">
        <f t="shared" si="1"/>
        <v>26.22</v>
      </c>
      <c r="G14" s="22">
        <v>4.5999999999999999E-2</v>
      </c>
    </row>
    <row r="15" spans="1:16" x14ac:dyDescent="0.2">
      <c r="A15">
        <v>2007</v>
      </c>
      <c r="B15" s="11" t="s">
        <v>5</v>
      </c>
      <c r="C15" s="12">
        <v>1059</v>
      </c>
      <c r="D15" s="17">
        <f t="shared" si="0"/>
        <v>286.98900000000003</v>
      </c>
      <c r="E15" s="23">
        <v>0.27100000000000002</v>
      </c>
      <c r="F15" s="17">
        <f t="shared" si="1"/>
        <v>249.92400000000001</v>
      </c>
      <c r="G15" s="22">
        <v>0.23600000000000002</v>
      </c>
    </row>
    <row r="16" spans="1:16" ht="13.5" x14ac:dyDescent="0.2">
      <c r="A16">
        <v>2007</v>
      </c>
      <c r="B16" s="11" t="s">
        <v>6</v>
      </c>
      <c r="C16" s="12">
        <v>1144</v>
      </c>
      <c r="D16" s="17">
        <f t="shared" si="0"/>
        <v>234.51999999999998</v>
      </c>
      <c r="E16" s="23">
        <v>0.20499999999999999</v>
      </c>
      <c r="F16" s="17">
        <f t="shared" si="1"/>
        <v>560.55999999999995</v>
      </c>
      <c r="G16" s="22">
        <v>0.49</v>
      </c>
    </row>
    <row r="17" spans="1:7" ht="13.5" x14ac:dyDescent="0.2">
      <c r="A17">
        <v>2007</v>
      </c>
      <c r="B17" s="11" t="s">
        <v>7</v>
      </c>
      <c r="C17" s="12">
        <v>2657</v>
      </c>
      <c r="D17" s="17">
        <f t="shared" si="0"/>
        <v>770.53</v>
      </c>
      <c r="E17" s="23">
        <v>0.28999999999999998</v>
      </c>
      <c r="F17" s="17">
        <f t="shared" si="1"/>
        <v>1060.1429999999998</v>
      </c>
      <c r="G17" s="22">
        <v>0.39899999999999997</v>
      </c>
    </row>
    <row r="18" spans="1:7" x14ac:dyDescent="0.2">
      <c r="A18">
        <v>2007</v>
      </c>
      <c r="B18" s="13" t="s">
        <v>8</v>
      </c>
      <c r="C18" s="12">
        <v>143</v>
      </c>
      <c r="D18" s="17">
        <f t="shared" si="0"/>
        <v>31.030999999999999</v>
      </c>
      <c r="E18" s="23">
        <v>0.217</v>
      </c>
      <c r="F18" s="17">
        <f t="shared" si="1"/>
        <v>27.026999999999997</v>
      </c>
      <c r="G18" s="22">
        <v>0.18899999999999997</v>
      </c>
    </row>
    <row r="19" spans="1:7" x14ac:dyDescent="0.2">
      <c r="A19">
        <v>2007</v>
      </c>
      <c r="B19" s="11" t="s">
        <v>9</v>
      </c>
      <c r="C19" s="12">
        <v>1425</v>
      </c>
      <c r="D19" s="17">
        <f t="shared" si="0"/>
        <v>456</v>
      </c>
      <c r="E19" s="23">
        <v>0.32</v>
      </c>
      <c r="F19" s="17">
        <f t="shared" si="1"/>
        <v>501.6</v>
      </c>
      <c r="G19" s="22">
        <v>0.35200000000000004</v>
      </c>
    </row>
    <row r="20" spans="1:7" x14ac:dyDescent="0.2">
      <c r="A20">
        <v>2007</v>
      </c>
      <c r="B20" s="11" t="s">
        <v>10</v>
      </c>
      <c r="C20" s="12">
        <v>4225</v>
      </c>
      <c r="D20" s="17">
        <f t="shared" si="0"/>
        <v>823.875</v>
      </c>
      <c r="E20" s="23">
        <v>0.19500000000000001</v>
      </c>
      <c r="F20" s="17">
        <f t="shared" si="1"/>
        <v>2615.2750000000001</v>
      </c>
      <c r="G20" s="22">
        <v>0.61899999999999999</v>
      </c>
    </row>
    <row r="21" spans="1:7" x14ac:dyDescent="0.2">
      <c r="A21">
        <v>2007</v>
      </c>
      <c r="B21" s="11" t="s">
        <v>11</v>
      </c>
      <c r="C21" s="12">
        <v>875</v>
      </c>
      <c r="D21" s="17">
        <f t="shared" si="0"/>
        <v>237.12500000000003</v>
      </c>
      <c r="E21" s="23">
        <v>0.27100000000000002</v>
      </c>
      <c r="F21" s="17">
        <f t="shared" si="1"/>
        <v>125.12500000000001</v>
      </c>
      <c r="G21" s="22">
        <v>0.14300000000000002</v>
      </c>
    </row>
    <row r="22" spans="1:7" ht="13.5" x14ac:dyDescent="0.2">
      <c r="A22">
        <v>2007</v>
      </c>
      <c r="B22" s="11" t="s">
        <v>12</v>
      </c>
      <c r="C22" s="12">
        <v>1299</v>
      </c>
      <c r="D22" s="17">
        <f t="shared" si="0"/>
        <v>433.86599999999993</v>
      </c>
      <c r="E22" s="23">
        <v>0.33399999999999996</v>
      </c>
      <c r="F22" s="17">
        <f t="shared" si="1"/>
        <v>146.78700000000001</v>
      </c>
      <c r="G22" s="22">
        <v>0.113</v>
      </c>
    </row>
    <row r="23" spans="1:7" ht="13.5" x14ac:dyDescent="0.2">
      <c r="A23">
        <v>2007</v>
      </c>
      <c r="B23" s="11" t="s">
        <v>13</v>
      </c>
      <c r="C23" s="12">
        <v>464</v>
      </c>
      <c r="D23" s="17">
        <f t="shared" si="0"/>
        <v>27.84</v>
      </c>
      <c r="E23" s="23">
        <v>0.06</v>
      </c>
      <c r="F23" s="17">
        <f t="shared" si="1"/>
        <v>330.83199999999999</v>
      </c>
      <c r="G23" s="22">
        <v>0.71299999999999997</v>
      </c>
    </row>
    <row r="24" spans="1:7" ht="13.5" x14ac:dyDescent="0.2">
      <c r="A24">
        <v>2008</v>
      </c>
      <c r="B24" s="11" t="s">
        <v>3</v>
      </c>
      <c r="C24" s="12">
        <v>773</v>
      </c>
      <c r="D24" s="17">
        <f t="shared" si="0"/>
        <v>261.274</v>
      </c>
      <c r="E24" s="23">
        <v>0.33799999999999997</v>
      </c>
      <c r="F24" s="17">
        <f t="shared" si="1"/>
        <v>70.343000000000004</v>
      </c>
      <c r="G24" s="22">
        <v>9.0999999999999998E-2</v>
      </c>
    </row>
    <row r="25" spans="1:7" x14ac:dyDescent="0.2">
      <c r="A25">
        <v>2008</v>
      </c>
      <c r="B25" s="11" t="s">
        <v>4</v>
      </c>
      <c r="C25" s="12">
        <v>605</v>
      </c>
      <c r="D25" s="17">
        <f t="shared" si="0"/>
        <v>154.88</v>
      </c>
      <c r="E25" s="23">
        <v>0.25600000000000001</v>
      </c>
      <c r="F25" s="17">
        <f t="shared" si="1"/>
        <v>27.83</v>
      </c>
      <c r="G25" s="22">
        <v>4.5999999999999999E-2</v>
      </c>
    </row>
    <row r="26" spans="1:7" x14ac:dyDescent="0.2">
      <c r="A26">
        <v>2008</v>
      </c>
      <c r="B26" s="11" t="s">
        <v>5</v>
      </c>
      <c r="C26" s="12">
        <v>1030</v>
      </c>
      <c r="D26" s="17">
        <f t="shared" si="0"/>
        <v>312.08999999999997</v>
      </c>
      <c r="E26" s="23">
        <v>0.30299999999999999</v>
      </c>
      <c r="F26" s="17">
        <f t="shared" si="1"/>
        <v>218.35999999999999</v>
      </c>
      <c r="G26" s="22">
        <v>0.21199999999999999</v>
      </c>
    </row>
    <row r="27" spans="1:7" ht="13.5" x14ac:dyDescent="0.2">
      <c r="A27">
        <v>2008</v>
      </c>
      <c r="B27" s="11" t="s">
        <v>6</v>
      </c>
      <c r="C27" s="12">
        <v>1201</v>
      </c>
      <c r="D27" s="17">
        <f t="shared" si="0"/>
        <v>254.61199999999999</v>
      </c>
      <c r="E27" s="23">
        <v>0.21199999999999999</v>
      </c>
      <c r="F27" s="17">
        <f t="shared" si="1"/>
        <v>552.46</v>
      </c>
      <c r="G27" s="22">
        <v>0.46</v>
      </c>
    </row>
    <row r="28" spans="1:7" ht="13.5" x14ac:dyDescent="0.2">
      <c r="A28">
        <v>2008</v>
      </c>
      <c r="B28" s="11" t="s">
        <v>7</v>
      </c>
      <c r="C28" s="12">
        <v>2829</v>
      </c>
      <c r="D28" s="17">
        <f t="shared" si="0"/>
        <v>823.23900000000015</v>
      </c>
      <c r="E28" s="23">
        <v>0.29100000000000004</v>
      </c>
      <c r="F28" s="17">
        <f t="shared" si="1"/>
        <v>1174.0349999999999</v>
      </c>
      <c r="G28" s="22">
        <v>0.41499999999999998</v>
      </c>
    </row>
    <row r="29" spans="1:7" x14ac:dyDescent="0.2">
      <c r="A29">
        <v>2008</v>
      </c>
      <c r="B29" s="13" t="s">
        <v>8</v>
      </c>
      <c r="C29" s="12">
        <v>163</v>
      </c>
      <c r="D29" s="17">
        <f t="shared" si="0"/>
        <v>59.006000000000007</v>
      </c>
      <c r="E29" s="23">
        <v>0.36200000000000004</v>
      </c>
      <c r="F29" s="17">
        <f t="shared" si="1"/>
        <v>28.035999999999998</v>
      </c>
      <c r="G29" s="22">
        <v>0.17199999999999999</v>
      </c>
    </row>
    <row r="30" spans="1:7" x14ac:dyDescent="0.2">
      <c r="A30">
        <v>2008</v>
      </c>
      <c r="B30" s="11" t="s">
        <v>9</v>
      </c>
      <c r="C30" s="12">
        <v>1557</v>
      </c>
      <c r="D30" s="17">
        <f t="shared" si="0"/>
        <v>498.24</v>
      </c>
      <c r="E30" s="23">
        <v>0.32</v>
      </c>
      <c r="F30" s="17">
        <f t="shared" si="1"/>
        <v>532.49400000000003</v>
      </c>
      <c r="G30" s="22">
        <v>0.34200000000000003</v>
      </c>
    </row>
    <row r="31" spans="1:7" x14ac:dyDescent="0.2">
      <c r="A31">
        <v>2008</v>
      </c>
      <c r="B31" s="11" t="s">
        <v>10</v>
      </c>
      <c r="C31" s="12">
        <v>3902</v>
      </c>
      <c r="D31" s="17">
        <f t="shared" si="0"/>
        <v>729.67399999999998</v>
      </c>
      <c r="E31" s="23">
        <v>0.187</v>
      </c>
      <c r="F31" s="17">
        <f t="shared" si="1"/>
        <v>2469.9659999999999</v>
      </c>
      <c r="G31" s="22">
        <v>0.63300000000000001</v>
      </c>
    </row>
    <row r="32" spans="1:7" x14ac:dyDescent="0.2">
      <c r="A32">
        <v>2008</v>
      </c>
      <c r="B32" s="11" t="s">
        <v>11</v>
      </c>
      <c r="C32" s="12">
        <v>1038</v>
      </c>
      <c r="D32" s="17">
        <f t="shared" si="0"/>
        <v>237.70199999999997</v>
      </c>
      <c r="E32" s="23">
        <v>0.22899999999999998</v>
      </c>
      <c r="F32" s="17">
        <f t="shared" si="1"/>
        <v>204.48599999999999</v>
      </c>
      <c r="G32" s="22">
        <v>0.19699999999999998</v>
      </c>
    </row>
    <row r="33" spans="1:7" ht="13.5" x14ac:dyDescent="0.2">
      <c r="A33">
        <v>2008</v>
      </c>
      <c r="B33" s="11" t="s">
        <v>12</v>
      </c>
      <c r="C33" s="12">
        <v>1431</v>
      </c>
      <c r="D33" s="17">
        <f t="shared" si="0"/>
        <v>436.45499999999998</v>
      </c>
      <c r="E33" s="23">
        <v>0.30499999999999999</v>
      </c>
      <c r="F33" s="17">
        <f t="shared" si="1"/>
        <v>174.58199999999999</v>
      </c>
      <c r="G33" s="22">
        <v>0.122</v>
      </c>
    </row>
    <row r="34" spans="1:7" ht="13.5" x14ac:dyDescent="0.2">
      <c r="A34">
        <v>2008</v>
      </c>
      <c r="B34" s="11" t="s">
        <v>13</v>
      </c>
      <c r="C34" s="12">
        <v>456</v>
      </c>
      <c r="D34" s="17">
        <f t="shared" si="0"/>
        <v>31.92</v>
      </c>
      <c r="E34" s="23">
        <v>7.0000000000000007E-2</v>
      </c>
      <c r="F34" s="17">
        <f t="shared" si="1"/>
        <v>341.08800000000002</v>
      </c>
      <c r="G34" s="22">
        <v>0.748</v>
      </c>
    </row>
    <row r="35" spans="1:7" ht="13.5" x14ac:dyDescent="0.2">
      <c r="A35" s="10">
        <v>2009</v>
      </c>
      <c r="B35" s="11" t="s">
        <v>3</v>
      </c>
      <c r="C35" s="12">
        <v>706</v>
      </c>
      <c r="D35" s="17">
        <f t="shared" si="0"/>
        <v>271.10399999999998</v>
      </c>
      <c r="E35" s="23">
        <v>0.38400000000000001</v>
      </c>
      <c r="F35" s="17">
        <f t="shared" si="1"/>
        <v>81.896000000000001</v>
      </c>
      <c r="G35" s="22">
        <v>0.11599999999999999</v>
      </c>
    </row>
    <row r="36" spans="1:7" x14ac:dyDescent="0.2">
      <c r="A36" s="10">
        <v>2009</v>
      </c>
      <c r="B36" s="11" t="s">
        <v>4</v>
      </c>
      <c r="C36" s="12">
        <v>566</v>
      </c>
      <c r="D36" s="17">
        <f t="shared" si="0"/>
        <v>130.18</v>
      </c>
      <c r="E36" s="23">
        <v>0.23</v>
      </c>
      <c r="F36" s="17">
        <f t="shared" si="1"/>
        <v>31.13</v>
      </c>
      <c r="G36" s="22">
        <v>5.5E-2</v>
      </c>
    </row>
    <row r="37" spans="1:7" x14ac:dyDescent="0.2">
      <c r="A37" s="10">
        <v>2009</v>
      </c>
      <c r="B37" s="11" t="s">
        <v>5</v>
      </c>
      <c r="C37" s="12">
        <v>1031</v>
      </c>
      <c r="D37" s="17">
        <f t="shared" si="0"/>
        <v>318.57900000000001</v>
      </c>
      <c r="E37" s="23">
        <v>0.309</v>
      </c>
      <c r="F37" s="17">
        <f t="shared" si="1"/>
        <v>243.316</v>
      </c>
      <c r="G37" s="22">
        <v>0.23600000000000002</v>
      </c>
    </row>
    <row r="38" spans="1:7" ht="13.5" x14ac:dyDescent="0.2">
      <c r="A38" s="10">
        <v>2009</v>
      </c>
      <c r="B38" s="11" t="s">
        <v>6</v>
      </c>
      <c r="C38" s="12">
        <v>1279</v>
      </c>
      <c r="D38" s="17">
        <f t="shared" si="0"/>
        <v>255.8</v>
      </c>
      <c r="E38" s="23">
        <v>0.2</v>
      </c>
      <c r="F38" s="17">
        <f t="shared" si="1"/>
        <v>607.52499999999998</v>
      </c>
      <c r="G38" s="22">
        <v>0.47499999999999998</v>
      </c>
    </row>
    <row r="39" spans="1:7" ht="13.5" x14ac:dyDescent="0.2">
      <c r="A39" s="10">
        <v>2009</v>
      </c>
      <c r="B39" s="11" t="s">
        <v>7</v>
      </c>
      <c r="C39" s="12">
        <v>2398</v>
      </c>
      <c r="D39" s="17">
        <f t="shared" si="0"/>
        <v>697.8180000000001</v>
      </c>
      <c r="E39" s="23">
        <v>0.29100000000000004</v>
      </c>
      <c r="F39" s="17">
        <f t="shared" si="1"/>
        <v>1064.712</v>
      </c>
      <c r="G39" s="22">
        <v>0.44400000000000001</v>
      </c>
    </row>
    <row r="40" spans="1:7" x14ac:dyDescent="0.2">
      <c r="A40" s="10">
        <v>2009</v>
      </c>
      <c r="B40" s="13" t="s">
        <v>8</v>
      </c>
      <c r="C40" s="12">
        <v>174</v>
      </c>
      <c r="D40" s="17">
        <f t="shared" si="0"/>
        <v>60.029999999999994</v>
      </c>
      <c r="E40" s="23">
        <v>0.34499999999999997</v>
      </c>
      <c r="F40" s="17">
        <f t="shared" si="1"/>
        <v>16.007999999999999</v>
      </c>
      <c r="G40" s="22">
        <v>9.1999999999999998E-2</v>
      </c>
    </row>
    <row r="41" spans="1:7" x14ac:dyDescent="0.2">
      <c r="A41" s="10">
        <v>2009</v>
      </c>
      <c r="B41" s="11" t="s">
        <v>9</v>
      </c>
      <c r="C41" s="12">
        <v>1524</v>
      </c>
      <c r="D41" s="17">
        <f t="shared" si="0"/>
        <v>449.58</v>
      </c>
      <c r="E41" s="23">
        <v>0.29499999999999998</v>
      </c>
      <c r="F41" s="17">
        <f t="shared" si="1"/>
        <v>551.6880000000001</v>
      </c>
      <c r="G41" s="22">
        <v>0.36200000000000004</v>
      </c>
    </row>
    <row r="42" spans="1:7" x14ac:dyDescent="0.2">
      <c r="A42" s="10">
        <v>2009</v>
      </c>
      <c r="B42" s="11" t="s">
        <v>10</v>
      </c>
      <c r="C42" s="12">
        <v>4211</v>
      </c>
      <c r="D42" s="17">
        <f t="shared" si="0"/>
        <v>762.19100000000014</v>
      </c>
      <c r="E42" s="23">
        <v>0.18100000000000002</v>
      </c>
      <c r="F42" s="17">
        <f t="shared" si="1"/>
        <v>2753.9940000000001</v>
      </c>
      <c r="G42" s="22">
        <v>0.65400000000000003</v>
      </c>
    </row>
    <row r="43" spans="1:7" x14ac:dyDescent="0.2">
      <c r="A43" s="10">
        <v>2009</v>
      </c>
      <c r="B43" s="11" t="s">
        <v>11</v>
      </c>
      <c r="C43" s="12">
        <v>876</v>
      </c>
      <c r="D43" s="17">
        <f t="shared" si="0"/>
        <v>226.00800000000001</v>
      </c>
      <c r="E43" s="23">
        <v>0.25800000000000001</v>
      </c>
      <c r="F43" s="17">
        <f t="shared" si="1"/>
        <v>127.02</v>
      </c>
      <c r="G43" s="22">
        <v>0.14499999999999999</v>
      </c>
    </row>
    <row r="44" spans="1:7" ht="13.5" x14ac:dyDescent="0.2">
      <c r="A44" s="10">
        <v>2009</v>
      </c>
      <c r="B44" s="11" t="s">
        <v>12</v>
      </c>
      <c r="C44" s="12">
        <v>1263</v>
      </c>
      <c r="D44" s="17">
        <f t="shared" si="0"/>
        <v>399.108</v>
      </c>
      <c r="E44" s="23">
        <v>0.316</v>
      </c>
      <c r="F44" s="17">
        <f t="shared" si="1"/>
        <v>130.089</v>
      </c>
      <c r="G44" s="22">
        <v>0.10300000000000001</v>
      </c>
    </row>
    <row r="45" spans="1:7" ht="13.5" x14ac:dyDescent="0.2">
      <c r="A45" s="10">
        <v>2009</v>
      </c>
      <c r="B45" s="11" t="s">
        <v>13</v>
      </c>
      <c r="C45" s="12">
        <v>488</v>
      </c>
      <c r="D45" s="17">
        <f t="shared" si="0"/>
        <v>41.967999999999996</v>
      </c>
      <c r="E45" s="23">
        <v>8.5999999999999993E-2</v>
      </c>
      <c r="F45" s="17">
        <f t="shared" si="1"/>
        <v>340.13600000000002</v>
      </c>
      <c r="G45" s="22">
        <v>0.69700000000000006</v>
      </c>
    </row>
    <row r="46" spans="1:7" x14ac:dyDescent="0.2">
      <c r="A46" s="10">
        <v>2010</v>
      </c>
      <c r="B46" s="10" t="s">
        <v>14</v>
      </c>
      <c r="C46" s="12">
        <v>671</v>
      </c>
      <c r="D46" s="17">
        <f t="shared" si="0"/>
        <v>240.88899999999998</v>
      </c>
      <c r="E46" s="23">
        <v>0.35899999999999999</v>
      </c>
      <c r="F46" s="17">
        <f t="shared" si="1"/>
        <v>81.191000000000003</v>
      </c>
      <c r="G46" s="22">
        <v>0.121</v>
      </c>
    </row>
    <row r="47" spans="1:7" x14ac:dyDescent="0.2">
      <c r="A47" s="10">
        <v>2010</v>
      </c>
      <c r="B47" s="10" t="s">
        <v>4</v>
      </c>
      <c r="C47" s="12">
        <v>525</v>
      </c>
      <c r="D47" s="17">
        <f t="shared" si="0"/>
        <v>107.1</v>
      </c>
      <c r="E47" s="23">
        <v>0.20399999999999999</v>
      </c>
      <c r="F47" s="17">
        <f t="shared" si="1"/>
        <v>30.975000000000001</v>
      </c>
      <c r="G47" s="22">
        <v>5.9000000000000004E-2</v>
      </c>
    </row>
    <row r="48" spans="1:7" x14ac:dyDescent="0.2">
      <c r="A48" s="10">
        <v>2010</v>
      </c>
      <c r="B48" s="10" t="s">
        <v>15</v>
      </c>
      <c r="C48" s="12">
        <v>1028</v>
      </c>
      <c r="D48" s="17">
        <f t="shared" si="0"/>
        <v>286.81199999999995</v>
      </c>
      <c r="E48" s="23">
        <v>0.27899999999999997</v>
      </c>
      <c r="F48" s="17">
        <f t="shared" si="1"/>
        <v>237.46800000000002</v>
      </c>
      <c r="G48" s="22">
        <v>0.23100000000000001</v>
      </c>
    </row>
    <row r="49" spans="1:7" x14ac:dyDescent="0.2">
      <c r="A49" s="10">
        <v>2010</v>
      </c>
      <c r="B49" s="10" t="s">
        <v>16</v>
      </c>
      <c r="C49" s="12">
        <v>1253</v>
      </c>
      <c r="D49" s="17">
        <f t="shared" si="0"/>
        <v>254.35900000000001</v>
      </c>
      <c r="E49" s="23">
        <v>0.20300000000000001</v>
      </c>
      <c r="F49" s="17">
        <f t="shared" si="1"/>
        <v>620.23500000000001</v>
      </c>
      <c r="G49" s="22">
        <v>0.495</v>
      </c>
    </row>
    <row r="50" spans="1:7" x14ac:dyDescent="0.2">
      <c r="A50" s="10">
        <v>2010</v>
      </c>
      <c r="B50" s="10" t="s">
        <v>17</v>
      </c>
      <c r="C50" s="12">
        <v>2428</v>
      </c>
      <c r="D50" s="17">
        <f t="shared" si="0"/>
        <v>653.13199999999995</v>
      </c>
      <c r="E50" s="23">
        <v>0.26899999999999996</v>
      </c>
      <c r="F50" s="17">
        <f t="shared" si="1"/>
        <v>1112.0239999999999</v>
      </c>
      <c r="G50" s="22">
        <v>0.45799999999999996</v>
      </c>
    </row>
    <row r="51" spans="1:7" x14ac:dyDescent="0.2">
      <c r="A51" s="10">
        <v>2010</v>
      </c>
      <c r="B51" s="10" t="s">
        <v>8</v>
      </c>
      <c r="C51" s="12">
        <v>163</v>
      </c>
      <c r="D51" s="17">
        <f t="shared" si="0"/>
        <v>51.997</v>
      </c>
      <c r="E51" s="23">
        <v>0.31900000000000001</v>
      </c>
      <c r="F51" s="17">
        <f t="shared" si="1"/>
        <v>22.982999999999997</v>
      </c>
      <c r="G51" s="22">
        <v>0.14099999999999999</v>
      </c>
    </row>
    <row r="52" spans="1:7" x14ac:dyDescent="0.2">
      <c r="A52" s="10">
        <v>2010</v>
      </c>
      <c r="B52" s="10" t="s">
        <v>9</v>
      </c>
      <c r="C52" s="12">
        <v>1499</v>
      </c>
      <c r="D52" s="17">
        <f t="shared" si="0"/>
        <v>469.18700000000001</v>
      </c>
      <c r="E52" s="23">
        <v>0.313</v>
      </c>
      <c r="F52" s="17">
        <f t="shared" si="1"/>
        <v>512.65800000000002</v>
      </c>
      <c r="G52" s="22">
        <v>0.34200000000000003</v>
      </c>
    </row>
    <row r="53" spans="1:7" x14ac:dyDescent="0.2">
      <c r="A53" s="10">
        <v>2010</v>
      </c>
      <c r="B53" s="10" t="s">
        <v>10</v>
      </c>
      <c r="C53" s="12">
        <v>3925</v>
      </c>
      <c r="D53" s="17">
        <f t="shared" si="0"/>
        <v>722.19999999999993</v>
      </c>
      <c r="E53" s="23">
        <v>0.184</v>
      </c>
      <c r="F53" s="17">
        <f t="shared" si="1"/>
        <v>2570.875</v>
      </c>
      <c r="G53" s="22">
        <v>0.65500000000000003</v>
      </c>
    </row>
    <row r="54" spans="1:7" x14ac:dyDescent="0.2">
      <c r="A54" s="10">
        <v>2010</v>
      </c>
      <c r="B54" s="10" t="s">
        <v>11</v>
      </c>
      <c r="C54" s="12">
        <v>944</v>
      </c>
      <c r="D54" s="17">
        <f t="shared" si="0"/>
        <v>255.82400000000001</v>
      </c>
      <c r="E54" s="23">
        <v>0.27100000000000002</v>
      </c>
      <c r="F54" s="17">
        <f t="shared" si="1"/>
        <v>159.53599999999997</v>
      </c>
      <c r="G54" s="22">
        <v>0.16899999999999998</v>
      </c>
    </row>
    <row r="55" spans="1:7" x14ac:dyDescent="0.2">
      <c r="A55" s="10">
        <v>2010</v>
      </c>
      <c r="B55" s="10" t="s">
        <v>18</v>
      </c>
      <c r="C55" s="12">
        <v>1234</v>
      </c>
      <c r="D55" s="17">
        <f t="shared" si="0"/>
        <v>473.85599999999999</v>
      </c>
      <c r="E55" s="23">
        <v>0.38400000000000001</v>
      </c>
      <c r="F55" s="17">
        <f t="shared" si="1"/>
        <v>119.69799999999999</v>
      </c>
      <c r="G55" s="22">
        <v>9.6999999999999989E-2</v>
      </c>
    </row>
    <row r="56" spans="1:7" x14ac:dyDescent="0.2">
      <c r="A56" s="10">
        <v>2010</v>
      </c>
      <c r="B56" s="10" t="s">
        <v>19</v>
      </c>
      <c r="C56" s="12">
        <v>442</v>
      </c>
      <c r="D56" s="17">
        <f t="shared" si="0"/>
        <v>34.033999999999999</v>
      </c>
      <c r="E56" s="23">
        <v>7.6999999999999999E-2</v>
      </c>
      <c r="F56" s="17">
        <f t="shared" si="1"/>
        <v>297.024</v>
      </c>
      <c r="G56" s="22">
        <v>0.67200000000000004</v>
      </c>
    </row>
    <row r="57" spans="1:7" x14ac:dyDescent="0.2">
      <c r="A57" s="10">
        <v>2011</v>
      </c>
      <c r="B57" s="10" t="s">
        <v>14</v>
      </c>
      <c r="C57" s="12">
        <v>623</v>
      </c>
      <c r="D57" s="17">
        <f t="shared" si="0"/>
        <v>206.21300000000002</v>
      </c>
      <c r="E57" s="23">
        <v>0.33100000000000002</v>
      </c>
      <c r="F57" s="17">
        <f t="shared" si="1"/>
        <v>95.941999999999993</v>
      </c>
      <c r="G57" s="22">
        <v>0.154</v>
      </c>
    </row>
    <row r="58" spans="1:7" x14ac:dyDescent="0.2">
      <c r="A58" s="10">
        <v>2011</v>
      </c>
      <c r="B58" s="10" t="s">
        <v>4</v>
      </c>
      <c r="C58" s="12">
        <v>486</v>
      </c>
      <c r="D58" s="17">
        <f t="shared" si="0"/>
        <v>123.93</v>
      </c>
      <c r="E58" s="23">
        <v>0.255</v>
      </c>
      <c r="F58" s="17">
        <f t="shared" si="1"/>
        <v>51.03</v>
      </c>
      <c r="G58" s="22">
        <v>0.105</v>
      </c>
    </row>
    <row r="59" spans="1:7" x14ac:dyDescent="0.2">
      <c r="A59" s="10">
        <v>2011</v>
      </c>
      <c r="B59" s="10" t="s">
        <v>15</v>
      </c>
      <c r="C59" s="12">
        <v>825</v>
      </c>
      <c r="D59" s="17">
        <f t="shared" si="0"/>
        <v>216.97500000000002</v>
      </c>
      <c r="E59" s="23">
        <v>0.26300000000000001</v>
      </c>
      <c r="F59" s="17">
        <f t="shared" si="1"/>
        <v>226.87500000000003</v>
      </c>
      <c r="G59" s="22">
        <v>0.27500000000000002</v>
      </c>
    </row>
    <row r="60" spans="1:7" x14ac:dyDescent="0.2">
      <c r="A60" s="10">
        <v>2011</v>
      </c>
      <c r="B60" s="10" t="s">
        <v>16</v>
      </c>
      <c r="C60" s="12">
        <v>1252</v>
      </c>
      <c r="D60" s="17">
        <f t="shared" si="0"/>
        <v>249.14799999999997</v>
      </c>
      <c r="E60" s="23">
        <v>0.19899999999999998</v>
      </c>
      <c r="F60" s="17">
        <f t="shared" si="1"/>
        <v>631.00800000000004</v>
      </c>
      <c r="G60" s="22">
        <v>0.504</v>
      </c>
    </row>
    <row r="61" spans="1:7" x14ac:dyDescent="0.2">
      <c r="A61" s="10">
        <v>2011</v>
      </c>
      <c r="B61" s="10" t="s">
        <v>17</v>
      </c>
      <c r="C61" s="12">
        <v>2545</v>
      </c>
      <c r="D61" s="17">
        <f t="shared" si="0"/>
        <v>710.05499999999995</v>
      </c>
      <c r="E61" s="23">
        <v>0.27899999999999997</v>
      </c>
      <c r="F61" s="17">
        <f t="shared" si="1"/>
        <v>1168.155</v>
      </c>
      <c r="G61" s="22">
        <v>0.45899999999999996</v>
      </c>
    </row>
    <row r="62" spans="1:7" x14ac:dyDescent="0.2">
      <c r="A62" s="10">
        <v>2011</v>
      </c>
      <c r="B62" s="10" t="s">
        <v>8</v>
      </c>
      <c r="C62" s="12">
        <v>155</v>
      </c>
      <c r="D62" s="17">
        <f t="shared" si="0"/>
        <v>50.064999999999991</v>
      </c>
      <c r="E62" s="23">
        <v>0.32299999999999995</v>
      </c>
      <c r="F62" s="17">
        <f t="shared" si="1"/>
        <v>13.020000000000001</v>
      </c>
      <c r="G62" s="22">
        <v>8.4000000000000005E-2</v>
      </c>
    </row>
    <row r="63" spans="1:7" x14ac:dyDescent="0.2">
      <c r="A63" s="10">
        <v>2011</v>
      </c>
      <c r="B63" s="10" t="s">
        <v>9</v>
      </c>
      <c r="C63" s="12">
        <v>1427</v>
      </c>
      <c r="D63" s="17">
        <f t="shared" si="0"/>
        <v>403.84100000000007</v>
      </c>
      <c r="E63" s="23">
        <v>0.28300000000000003</v>
      </c>
      <c r="F63" s="17">
        <f t="shared" si="1"/>
        <v>512.29300000000001</v>
      </c>
      <c r="G63" s="22">
        <v>0.35899999999999999</v>
      </c>
    </row>
    <row r="64" spans="1:7" x14ac:dyDescent="0.2">
      <c r="A64" s="10">
        <v>2011</v>
      </c>
      <c r="B64" s="10" t="s">
        <v>10</v>
      </c>
      <c r="C64" s="12">
        <v>3990</v>
      </c>
      <c r="D64" s="17">
        <f t="shared" si="0"/>
        <v>794.00999999999988</v>
      </c>
      <c r="E64" s="23">
        <v>0.19899999999999998</v>
      </c>
      <c r="F64" s="17">
        <f t="shared" si="1"/>
        <v>2525.67</v>
      </c>
      <c r="G64" s="22">
        <v>0.63300000000000001</v>
      </c>
    </row>
    <row r="65" spans="1:7" x14ac:dyDescent="0.2">
      <c r="A65" s="10">
        <v>2011</v>
      </c>
      <c r="B65" s="10" t="s">
        <v>11</v>
      </c>
      <c r="C65" s="12">
        <v>748</v>
      </c>
      <c r="D65" s="17">
        <f t="shared" si="0"/>
        <v>190.74</v>
      </c>
      <c r="E65" s="23">
        <v>0.255</v>
      </c>
      <c r="F65" s="17">
        <f t="shared" si="1"/>
        <v>154.83599999999998</v>
      </c>
      <c r="G65" s="22">
        <v>0.20699999999999999</v>
      </c>
    </row>
    <row r="66" spans="1:7" x14ac:dyDescent="0.2">
      <c r="A66" s="10">
        <v>2011</v>
      </c>
      <c r="B66" s="10" t="s">
        <v>18</v>
      </c>
      <c r="C66" s="12">
        <v>1068</v>
      </c>
      <c r="D66" s="17">
        <f t="shared" si="0"/>
        <v>379.14</v>
      </c>
      <c r="E66" s="23">
        <v>0.35499999999999998</v>
      </c>
      <c r="F66" s="17">
        <f t="shared" si="1"/>
        <v>143.11199999999999</v>
      </c>
      <c r="G66" s="22">
        <v>0.13400000000000001</v>
      </c>
    </row>
    <row r="67" spans="1:7" x14ac:dyDescent="0.2">
      <c r="A67" s="10">
        <v>2011</v>
      </c>
      <c r="B67" s="10" t="s">
        <v>19</v>
      </c>
      <c r="C67" s="12">
        <v>455</v>
      </c>
      <c r="D67" s="17">
        <f t="shared" ref="D67:D111" si="2">C67*E67</f>
        <v>30.03</v>
      </c>
      <c r="E67" s="23">
        <v>6.6000000000000003E-2</v>
      </c>
      <c r="F67" s="17">
        <f t="shared" ref="F67:F111" si="3">C67*G67</f>
        <v>309.85499999999996</v>
      </c>
      <c r="G67" s="22">
        <v>0.68099999999999994</v>
      </c>
    </row>
    <row r="68" spans="1:7" x14ac:dyDescent="0.2">
      <c r="A68" s="10">
        <v>2012</v>
      </c>
      <c r="B68" s="10" t="s">
        <v>14</v>
      </c>
      <c r="C68" s="12">
        <v>477</v>
      </c>
      <c r="D68" s="17">
        <f t="shared" si="2"/>
        <v>167.90400000000002</v>
      </c>
      <c r="E68" s="23">
        <v>0.35200000000000004</v>
      </c>
      <c r="F68" s="17">
        <f t="shared" si="3"/>
        <v>75.843000000000004</v>
      </c>
      <c r="G68" s="22">
        <v>0.159</v>
      </c>
    </row>
    <row r="69" spans="1:7" x14ac:dyDescent="0.2">
      <c r="A69" s="10">
        <v>2012</v>
      </c>
      <c r="B69" s="10" t="s">
        <v>4</v>
      </c>
      <c r="C69" s="12">
        <v>430</v>
      </c>
      <c r="D69" s="17">
        <f t="shared" si="2"/>
        <v>77.830000000000013</v>
      </c>
      <c r="E69" s="23">
        <v>0.18100000000000002</v>
      </c>
      <c r="F69" s="17">
        <f t="shared" si="3"/>
        <v>46.01</v>
      </c>
      <c r="G69" s="22">
        <v>0.107</v>
      </c>
    </row>
    <row r="70" spans="1:7" x14ac:dyDescent="0.2">
      <c r="A70" s="10">
        <v>2012</v>
      </c>
      <c r="B70" s="10" t="s">
        <v>15</v>
      </c>
      <c r="C70" s="12">
        <v>814</v>
      </c>
      <c r="D70" s="17">
        <f t="shared" si="2"/>
        <v>217.33800000000002</v>
      </c>
      <c r="E70" s="23">
        <v>0.26700000000000002</v>
      </c>
      <c r="F70" s="17">
        <f t="shared" si="3"/>
        <v>240.94400000000005</v>
      </c>
      <c r="G70" s="22">
        <v>0.29600000000000004</v>
      </c>
    </row>
    <row r="71" spans="1:7" x14ac:dyDescent="0.2">
      <c r="A71" s="10">
        <v>2012</v>
      </c>
      <c r="B71" s="10" t="s">
        <v>16</v>
      </c>
      <c r="C71" s="12">
        <v>1231</v>
      </c>
      <c r="D71" s="17">
        <f t="shared" si="2"/>
        <v>215.42499999999998</v>
      </c>
      <c r="E71" s="23">
        <v>0.17499999999999999</v>
      </c>
      <c r="F71" s="17">
        <f t="shared" si="3"/>
        <v>619.19299999999998</v>
      </c>
      <c r="G71" s="22">
        <v>0.503</v>
      </c>
    </row>
    <row r="72" spans="1:7" x14ac:dyDescent="0.2">
      <c r="A72" s="10">
        <v>2012</v>
      </c>
      <c r="B72" s="10" t="s">
        <v>17</v>
      </c>
      <c r="C72" s="12">
        <v>2463</v>
      </c>
      <c r="D72" s="17">
        <f t="shared" si="2"/>
        <v>699.49199999999996</v>
      </c>
      <c r="E72" s="23">
        <v>0.28399999999999997</v>
      </c>
      <c r="F72" s="17">
        <f t="shared" si="3"/>
        <v>1164.999</v>
      </c>
      <c r="G72" s="22">
        <v>0.47299999999999998</v>
      </c>
    </row>
    <row r="73" spans="1:7" x14ac:dyDescent="0.2">
      <c r="A73" s="10">
        <v>2012</v>
      </c>
      <c r="B73" s="10" t="s">
        <v>8</v>
      </c>
      <c r="C73" s="12">
        <v>215</v>
      </c>
      <c r="D73" s="17">
        <f t="shared" si="2"/>
        <v>70.09</v>
      </c>
      <c r="E73" s="23">
        <v>0.32600000000000001</v>
      </c>
      <c r="F73" s="17">
        <f t="shared" si="3"/>
        <v>32.894999999999996</v>
      </c>
      <c r="G73" s="22">
        <v>0.153</v>
      </c>
    </row>
    <row r="74" spans="1:7" x14ac:dyDescent="0.2">
      <c r="A74" s="10">
        <v>2012</v>
      </c>
      <c r="B74" s="10" t="s">
        <v>9</v>
      </c>
      <c r="C74" s="12">
        <v>1553</v>
      </c>
      <c r="D74" s="17">
        <f t="shared" si="2"/>
        <v>420.86300000000006</v>
      </c>
      <c r="E74" s="23">
        <v>0.27100000000000002</v>
      </c>
      <c r="F74" s="17">
        <f t="shared" si="3"/>
        <v>647.60100000000011</v>
      </c>
      <c r="G74" s="22">
        <v>0.41700000000000004</v>
      </c>
    </row>
    <row r="75" spans="1:7" x14ac:dyDescent="0.2">
      <c r="A75" s="10">
        <v>2012</v>
      </c>
      <c r="B75" s="10" t="s">
        <v>10</v>
      </c>
      <c r="C75" s="12">
        <v>3896</v>
      </c>
      <c r="D75" s="17">
        <f t="shared" si="2"/>
        <v>670.11199999999997</v>
      </c>
      <c r="E75" s="23">
        <v>0.17199999999999999</v>
      </c>
      <c r="F75" s="17">
        <f t="shared" si="3"/>
        <v>2598.6320000000001</v>
      </c>
      <c r="G75" s="22">
        <v>0.66700000000000004</v>
      </c>
    </row>
    <row r="76" spans="1:7" x14ac:dyDescent="0.2">
      <c r="A76" s="10">
        <v>2012</v>
      </c>
      <c r="B76" s="10" t="s">
        <v>11</v>
      </c>
      <c r="C76" s="12">
        <v>882</v>
      </c>
      <c r="D76" s="17">
        <f t="shared" si="2"/>
        <v>218.73599999999999</v>
      </c>
      <c r="E76" s="23">
        <v>0.248</v>
      </c>
      <c r="F76" s="17">
        <f t="shared" si="3"/>
        <v>196.68600000000001</v>
      </c>
      <c r="G76" s="22">
        <v>0.223</v>
      </c>
    </row>
    <row r="77" spans="1:7" x14ac:dyDescent="0.2">
      <c r="A77" s="10">
        <v>2012</v>
      </c>
      <c r="B77" s="10" t="s">
        <v>18</v>
      </c>
      <c r="C77" s="12">
        <v>1017</v>
      </c>
      <c r="D77" s="17">
        <f t="shared" si="2"/>
        <v>364.08600000000001</v>
      </c>
      <c r="E77" s="23">
        <v>0.35799999999999998</v>
      </c>
      <c r="F77" s="17">
        <f t="shared" si="3"/>
        <v>132.21</v>
      </c>
      <c r="G77" s="22">
        <v>0.13</v>
      </c>
    </row>
    <row r="78" spans="1:7" x14ac:dyDescent="0.2">
      <c r="A78" s="10">
        <v>2012</v>
      </c>
      <c r="B78" s="10" t="s">
        <v>19</v>
      </c>
      <c r="C78" s="12">
        <v>419</v>
      </c>
      <c r="D78" s="17">
        <f t="shared" si="2"/>
        <v>31.006000000000004</v>
      </c>
      <c r="E78" s="23">
        <v>7.400000000000001E-2</v>
      </c>
      <c r="F78" s="17">
        <f t="shared" si="3"/>
        <v>308.803</v>
      </c>
      <c r="G78" s="22">
        <v>0.73699999999999999</v>
      </c>
    </row>
    <row r="79" spans="1:7" ht="13.5" x14ac:dyDescent="0.2">
      <c r="A79" s="10">
        <v>2013</v>
      </c>
      <c r="B79" s="11" t="s">
        <v>3</v>
      </c>
      <c r="C79" s="12">
        <v>625</v>
      </c>
      <c r="D79" s="17">
        <f t="shared" si="2"/>
        <v>198.75</v>
      </c>
      <c r="E79" s="23">
        <v>0.318</v>
      </c>
      <c r="F79" s="17">
        <f t="shared" si="3"/>
        <v>101.875</v>
      </c>
      <c r="G79" s="22">
        <v>0.16300000000000001</v>
      </c>
    </row>
    <row r="80" spans="1:7" x14ac:dyDescent="0.2">
      <c r="A80" s="10">
        <v>2013</v>
      </c>
      <c r="B80" s="11" t="s">
        <v>4</v>
      </c>
      <c r="C80" s="12">
        <v>355</v>
      </c>
      <c r="D80" s="17">
        <f t="shared" si="2"/>
        <v>75.97</v>
      </c>
      <c r="E80" s="23">
        <v>0.214</v>
      </c>
      <c r="F80" s="17">
        <f t="shared" si="3"/>
        <v>41.89</v>
      </c>
      <c r="G80" s="22">
        <v>0.11800000000000001</v>
      </c>
    </row>
    <row r="81" spans="1:7" x14ac:dyDescent="0.2">
      <c r="A81" s="10">
        <v>2013</v>
      </c>
      <c r="B81" s="11" t="s">
        <v>5</v>
      </c>
      <c r="C81" s="12">
        <v>889</v>
      </c>
      <c r="D81" s="17">
        <f t="shared" si="2"/>
        <v>233.80700000000002</v>
      </c>
      <c r="E81" s="23">
        <v>0.26300000000000001</v>
      </c>
      <c r="F81" s="17">
        <f t="shared" si="3"/>
        <v>243.58599999999996</v>
      </c>
      <c r="G81" s="22">
        <v>0.27399999999999997</v>
      </c>
    </row>
    <row r="82" spans="1:7" ht="13.5" x14ac:dyDescent="0.2">
      <c r="A82" s="10">
        <v>2013</v>
      </c>
      <c r="B82" s="11" t="s">
        <v>6</v>
      </c>
      <c r="C82" s="12">
        <v>1249</v>
      </c>
      <c r="D82" s="17">
        <f t="shared" si="2"/>
        <v>206.08500000000001</v>
      </c>
      <c r="E82" s="23">
        <v>0.16500000000000001</v>
      </c>
      <c r="F82" s="17">
        <f t="shared" si="3"/>
        <v>656.97400000000005</v>
      </c>
      <c r="G82" s="22">
        <v>0.52600000000000002</v>
      </c>
    </row>
    <row r="83" spans="1:7" ht="13.5" x14ac:dyDescent="0.2">
      <c r="A83" s="10">
        <v>2013</v>
      </c>
      <c r="B83" s="11" t="s">
        <v>7</v>
      </c>
      <c r="C83" s="12">
        <v>2747</v>
      </c>
      <c r="D83" s="17">
        <f t="shared" si="2"/>
        <v>705.97900000000004</v>
      </c>
      <c r="E83" s="23">
        <v>0.25700000000000001</v>
      </c>
      <c r="F83" s="17">
        <f t="shared" si="3"/>
        <v>1293.837</v>
      </c>
      <c r="G83" s="22">
        <v>0.47100000000000003</v>
      </c>
    </row>
    <row r="84" spans="1:7" x14ac:dyDescent="0.2">
      <c r="A84" s="10">
        <v>2013</v>
      </c>
      <c r="B84" s="13" t="s">
        <v>8</v>
      </c>
      <c r="C84" s="12">
        <v>236</v>
      </c>
      <c r="D84" s="17">
        <f t="shared" si="2"/>
        <v>79.06</v>
      </c>
      <c r="E84" s="23">
        <v>0.33500000000000002</v>
      </c>
      <c r="F84" s="17">
        <f t="shared" si="3"/>
        <v>39.883999999999993</v>
      </c>
      <c r="G84" s="22">
        <v>0.16899999999999998</v>
      </c>
    </row>
    <row r="85" spans="1:7" x14ac:dyDescent="0.2">
      <c r="A85" s="10">
        <v>2013</v>
      </c>
      <c r="B85" s="11" t="s">
        <v>9</v>
      </c>
      <c r="C85" s="12">
        <v>1666</v>
      </c>
      <c r="D85" s="17">
        <f t="shared" si="2"/>
        <v>506.464</v>
      </c>
      <c r="E85" s="23">
        <v>0.30399999999999999</v>
      </c>
      <c r="F85" s="17">
        <f t="shared" si="3"/>
        <v>684.726</v>
      </c>
      <c r="G85" s="22">
        <v>0.41100000000000003</v>
      </c>
    </row>
    <row r="86" spans="1:7" x14ac:dyDescent="0.2">
      <c r="A86" s="10">
        <v>2013</v>
      </c>
      <c r="B86" s="11" t="s">
        <v>10</v>
      </c>
      <c r="C86" s="12">
        <v>4012</v>
      </c>
      <c r="D86" s="17">
        <f t="shared" si="2"/>
        <v>754.25599999999997</v>
      </c>
      <c r="E86" s="23">
        <v>0.188</v>
      </c>
      <c r="F86" s="17">
        <f t="shared" si="3"/>
        <v>2680.0159999999996</v>
      </c>
      <c r="G86" s="22">
        <v>0.66799999999999993</v>
      </c>
    </row>
    <row r="87" spans="1:7" x14ac:dyDescent="0.2">
      <c r="A87" s="10">
        <v>2013</v>
      </c>
      <c r="B87" s="11" t="s">
        <v>11</v>
      </c>
      <c r="C87" s="12">
        <v>604</v>
      </c>
      <c r="D87" s="17">
        <f t="shared" si="2"/>
        <v>137.10799999999998</v>
      </c>
      <c r="E87" s="23">
        <v>0.22699999999999998</v>
      </c>
      <c r="F87" s="17">
        <f t="shared" si="3"/>
        <v>134.08799999999999</v>
      </c>
      <c r="G87" s="22">
        <v>0.222</v>
      </c>
    </row>
    <row r="88" spans="1:7" ht="13.5" x14ac:dyDescent="0.2">
      <c r="A88" s="10">
        <v>2013</v>
      </c>
      <c r="B88" s="11" t="s">
        <v>12</v>
      </c>
      <c r="C88" s="12">
        <v>886</v>
      </c>
      <c r="D88" s="17">
        <f t="shared" si="2"/>
        <v>309.214</v>
      </c>
      <c r="E88" s="23">
        <v>0.34899999999999998</v>
      </c>
      <c r="F88" s="17">
        <f t="shared" si="3"/>
        <v>149.73399999999998</v>
      </c>
      <c r="G88" s="22">
        <v>0.16899999999999998</v>
      </c>
    </row>
    <row r="89" spans="1:7" ht="13.5" x14ac:dyDescent="0.2">
      <c r="A89" s="10">
        <v>2013</v>
      </c>
      <c r="B89" s="11" t="s">
        <v>13</v>
      </c>
      <c r="C89" s="12">
        <v>387</v>
      </c>
      <c r="D89" s="17">
        <f t="shared" si="2"/>
        <v>27.090000000000003</v>
      </c>
      <c r="E89" s="23">
        <v>7.0000000000000007E-2</v>
      </c>
      <c r="F89" s="17">
        <f t="shared" si="3"/>
        <v>270.12599999999998</v>
      </c>
      <c r="G89" s="22">
        <v>0.69799999999999995</v>
      </c>
    </row>
    <row r="90" spans="1:7" ht="13.5" x14ac:dyDescent="0.2">
      <c r="A90" s="10">
        <v>2014</v>
      </c>
      <c r="B90" s="11" t="s">
        <v>3</v>
      </c>
      <c r="C90" s="12">
        <v>594</v>
      </c>
      <c r="D90" s="17">
        <f t="shared" si="2"/>
        <v>188.892</v>
      </c>
      <c r="E90" s="23">
        <v>0.318</v>
      </c>
      <c r="F90" s="17">
        <f t="shared" si="3"/>
        <v>96.822000000000003</v>
      </c>
      <c r="G90" s="22">
        <v>0.16300000000000001</v>
      </c>
    </row>
    <row r="91" spans="1:7" x14ac:dyDescent="0.2">
      <c r="A91" s="10">
        <v>2014</v>
      </c>
      <c r="B91" s="11" t="s">
        <v>4</v>
      </c>
      <c r="C91" s="12">
        <v>267</v>
      </c>
      <c r="D91" s="17">
        <f t="shared" si="2"/>
        <v>66.002399999999994</v>
      </c>
      <c r="E91" s="23">
        <v>0.24719999999999998</v>
      </c>
      <c r="F91" s="17">
        <f t="shared" si="3"/>
        <v>33.001199999999997</v>
      </c>
      <c r="G91" s="22">
        <v>0.12359999999999999</v>
      </c>
    </row>
    <row r="92" spans="1:7" x14ac:dyDescent="0.2">
      <c r="A92" s="10">
        <v>2014</v>
      </c>
      <c r="B92" s="11" t="s">
        <v>5</v>
      </c>
      <c r="C92" s="12">
        <v>957</v>
      </c>
      <c r="D92" s="17">
        <f t="shared" si="2"/>
        <v>273.03210000000001</v>
      </c>
      <c r="E92" s="23">
        <v>0.2853</v>
      </c>
      <c r="F92" s="17">
        <f t="shared" si="3"/>
        <v>271.0224</v>
      </c>
      <c r="G92" s="22">
        <v>0.28320000000000001</v>
      </c>
    </row>
    <row r="93" spans="1:7" ht="13.5" x14ac:dyDescent="0.2">
      <c r="A93" s="10">
        <v>2014</v>
      </c>
      <c r="B93" s="11" t="s">
        <v>6</v>
      </c>
      <c r="C93" s="12">
        <v>1144</v>
      </c>
      <c r="D93" s="17">
        <f t="shared" si="2"/>
        <v>203.97519999999997</v>
      </c>
      <c r="E93" s="23">
        <v>0.17829999999999999</v>
      </c>
      <c r="F93" s="17">
        <f t="shared" si="3"/>
        <v>586.9864</v>
      </c>
      <c r="G93" s="22">
        <v>0.5131</v>
      </c>
    </row>
    <row r="94" spans="1:7" ht="13.5" x14ac:dyDescent="0.2">
      <c r="A94" s="10">
        <v>2014</v>
      </c>
      <c r="B94" s="11" t="s">
        <v>7</v>
      </c>
      <c r="C94" s="12">
        <v>2711</v>
      </c>
      <c r="D94" s="17">
        <f t="shared" si="2"/>
        <v>743.08510000000001</v>
      </c>
      <c r="E94" s="23">
        <v>0.27410000000000001</v>
      </c>
      <c r="F94" s="17">
        <f t="shared" si="3"/>
        <v>1315.1061</v>
      </c>
      <c r="G94" s="22">
        <v>0.48509999999999998</v>
      </c>
    </row>
    <row r="95" spans="1:7" x14ac:dyDescent="0.2">
      <c r="A95" s="10">
        <v>2014</v>
      </c>
      <c r="B95" s="13" t="s">
        <v>8</v>
      </c>
      <c r="C95" s="12">
        <v>227</v>
      </c>
      <c r="D95" s="17">
        <f t="shared" si="2"/>
        <v>57.9985</v>
      </c>
      <c r="E95" s="23">
        <v>0.2555</v>
      </c>
      <c r="F95" s="17">
        <f t="shared" si="3"/>
        <v>40.996199999999995</v>
      </c>
      <c r="G95" s="22">
        <v>0.18059999999999998</v>
      </c>
    </row>
    <row r="96" spans="1:7" x14ac:dyDescent="0.2">
      <c r="A96" s="10">
        <v>2014</v>
      </c>
      <c r="B96" s="11" t="s">
        <v>9</v>
      </c>
      <c r="C96" s="12">
        <v>1625</v>
      </c>
      <c r="D96" s="17">
        <f t="shared" si="2"/>
        <v>439.07499999999999</v>
      </c>
      <c r="E96" s="23">
        <v>0.2702</v>
      </c>
      <c r="F96" s="17">
        <f t="shared" si="3"/>
        <v>675.02499999999998</v>
      </c>
      <c r="G96" s="22">
        <v>0.41539999999999999</v>
      </c>
    </row>
    <row r="97" spans="1:7" x14ac:dyDescent="0.2">
      <c r="A97" s="10">
        <v>2014</v>
      </c>
      <c r="B97" s="11" t="s">
        <v>10</v>
      </c>
      <c r="C97" s="12">
        <v>4129</v>
      </c>
      <c r="D97" s="17">
        <f t="shared" si="2"/>
        <v>744.87160000000006</v>
      </c>
      <c r="E97" s="23">
        <v>0.1804</v>
      </c>
      <c r="F97" s="17">
        <f t="shared" si="3"/>
        <v>2725.1400000000003</v>
      </c>
      <c r="G97" s="22">
        <v>0.66</v>
      </c>
    </row>
    <row r="98" spans="1:7" x14ac:dyDescent="0.2">
      <c r="A98" s="10">
        <v>2014</v>
      </c>
      <c r="B98" s="11" t="s">
        <v>11</v>
      </c>
      <c r="C98" s="12">
        <v>756</v>
      </c>
      <c r="D98" s="17">
        <f t="shared" si="2"/>
        <v>184.9932</v>
      </c>
      <c r="E98" s="23">
        <v>0.2447</v>
      </c>
      <c r="F98" s="17">
        <f t="shared" si="3"/>
        <v>159.96960000000001</v>
      </c>
      <c r="G98" s="22">
        <v>0.21160000000000001</v>
      </c>
    </row>
    <row r="99" spans="1:7" ht="13.5" x14ac:dyDescent="0.2">
      <c r="A99" s="10">
        <v>2014</v>
      </c>
      <c r="B99" s="11" t="s">
        <v>12</v>
      </c>
      <c r="C99" s="12">
        <v>1058</v>
      </c>
      <c r="D99" s="17">
        <f t="shared" si="2"/>
        <v>360.03739999999999</v>
      </c>
      <c r="E99" s="23">
        <v>0.34029999999999999</v>
      </c>
      <c r="F99" s="17">
        <f t="shared" si="3"/>
        <v>208.95500000000001</v>
      </c>
      <c r="G99" s="22">
        <v>0.19750000000000001</v>
      </c>
    </row>
    <row r="100" spans="1:7" ht="13.5" x14ac:dyDescent="0.2">
      <c r="A100" s="10">
        <v>2014</v>
      </c>
      <c r="B100" s="11" t="s">
        <v>13</v>
      </c>
      <c r="C100" s="12">
        <v>378</v>
      </c>
      <c r="D100" s="17">
        <f t="shared" si="2"/>
        <v>32.999400000000001</v>
      </c>
      <c r="E100" s="23">
        <v>8.7300000000000003E-2</v>
      </c>
      <c r="F100" s="17">
        <f t="shared" si="3"/>
        <v>233.982</v>
      </c>
      <c r="G100" s="22">
        <v>0.61899999999999999</v>
      </c>
    </row>
    <row r="101" spans="1:7" ht="13.5" x14ac:dyDescent="0.2">
      <c r="A101" s="10">
        <v>2015</v>
      </c>
      <c r="B101" s="11" t="s">
        <v>3</v>
      </c>
      <c r="C101" s="12">
        <v>564</v>
      </c>
      <c r="D101" s="17">
        <f t="shared" si="2"/>
        <v>184.99199999999999</v>
      </c>
      <c r="E101" s="23">
        <v>0.32799999999999996</v>
      </c>
      <c r="F101" s="17">
        <f t="shared" si="3"/>
        <v>101.0124</v>
      </c>
      <c r="G101" s="22">
        <v>0.17910000000000001</v>
      </c>
    </row>
    <row r="102" spans="1:7" x14ac:dyDescent="0.2">
      <c r="A102" s="10">
        <v>2015</v>
      </c>
      <c r="B102" s="11" t="s">
        <v>4</v>
      </c>
      <c r="C102" s="12">
        <v>244</v>
      </c>
      <c r="D102" s="17">
        <f t="shared" si="2"/>
        <v>54.997599999999998</v>
      </c>
      <c r="E102" s="23">
        <v>0.22539999999999999</v>
      </c>
      <c r="F102" s="17">
        <f t="shared" si="3"/>
        <v>31.988399999999999</v>
      </c>
      <c r="G102" s="22">
        <v>0.13109999999999999</v>
      </c>
    </row>
    <row r="103" spans="1:7" x14ac:dyDescent="0.2">
      <c r="A103" s="10">
        <v>2015</v>
      </c>
      <c r="B103" s="11" t="s">
        <v>5</v>
      </c>
      <c r="C103" s="12">
        <v>931</v>
      </c>
      <c r="D103" s="17">
        <f t="shared" si="2"/>
        <v>217.01609999999997</v>
      </c>
      <c r="E103" s="23">
        <v>0.23309999999999997</v>
      </c>
      <c r="F103" s="17">
        <f t="shared" si="3"/>
        <v>255.00090000000003</v>
      </c>
      <c r="G103" s="22">
        <v>0.27390000000000003</v>
      </c>
    </row>
    <row r="104" spans="1:7" ht="13.5" x14ac:dyDescent="0.2">
      <c r="A104" s="10">
        <v>2015</v>
      </c>
      <c r="B104" s="11" t="s">
        <v>6</v>
      </c>
      <c r="C104" s="12">
        <v>1186</v>
      </c>
      <c r="D104" s="17">
        <f t="shared" si="2"/>
        <v>217.98679999999999</v>
      </c>
      <c r="E104" s="23">
        <v>0.18379999999999999</v>
      </c>
      <c r="F104" s="17">
        <f t="shared" si="3"/>
        <v>588.01879999999994</v>
      </c>
      <c r="G104" s="22">
        <v>0.49579999999999996</v>
      </c>
    </row>
    <row r="105" spans="1:7" ht="13.5" x14ac:dyDescent="0.2">
      <c r="A105" s="10">
        <v>2015</v>
      </c>
      <c r="B105" s="11" t="s">
        <v>7</v>
      </c>
      <c r="C105" s="12">
        <v>2708</v>
      </c>
      <c r="D105" s="17">
        <f t="shared" si="2"/>
        <v>688.91520000000003</v>
      </c>
      <c r="E105" s="23">
        <v>0.25440000000000002</v>
      </c>
      <c r="F105" s="17">
        <f t="shared" si="3"/>
        <v>1354</v>
      </c>
      <c r="G105" s="22">
        <v>0.5</v>
      </c>
    </row>
    <row r="106" spans="1:7" x14ac:dyDescent="0.2">
      <c r="A106" s="10">
        <v>2015</v>
      </c>
      <c r="B106" s="13" t="s">
        <v>8</v>
      </c>
      <c r="C106" s="12">
        <v>137</v>
      </c>
      <c r="D106" s="17">
        <f t="shared" si="2"/>
        <v>27.002700000000001</v>
      </c>
      <c r="E106" s="23">
        <v>0.1971</v>
      </c>
      <c r="F106" s="17">
        <f t="shared" si="3"/>
        <v>30.002999999999997</v>
      </c>
      <c r="G106" s="22">
        <v>0.21899999999999997</v>
      </c>
    </row>
    <row r="107" spans="1:7" x14ac:dyDescent="0.2">
      <c r="A107" s="10">
        <v>2015</v>
      </c>
      <c r="B107" s="11" t="s">
        <v>9</v>
      </c>
      <c r="C107" s="12">
        <v>1551</v>
      </c>
      <c r="D107" s="17">
        <f t="shared" si="2"/>
        <v>426.05970000000002</v>
      </c>
      <c r="E107" s="23">
        <v>0.2747</v>
      </c>
      <c r="F107" s="17">
        <f t="shared" si="3"/>
        <v>677.01149999999996</v>
      </c>
      <c r="G107" s="22">
        <v>0.4365</v>
      </c>
    </row>
    <row r="108" spans="1:7" x14ac:dyDescent="0.2">
      <c r="A108" s="10">
        <v>2015</v>
      </c>
      <c r="B108" s="11" t="s">
        <v>10</v>
      </c>
      <c r="C108" s="12">
        <v>3936</v>
      </c>
      <c r="D108" s="17">
        <f t="shared" si="2"/>
        <v>610.86720000000003</v>
      </c>
      <c r="E108" s="23">
        <v>0.1552</v>
      </c>
      <c r="F108" s="17">
        <f t="shared" si="3"/>
        <v>2722.9248000000002</v>
      </c>
      <c r="G108" s="22">
        <v>0.69180000000000008</v>
      </c>
    </row>
    <row r="109" spans="1:7" x14ac:dyDescent="0.2">
      <c r="A109" s="10">
        <v>2015</v>
      </c>
      <c r="B109" s="11" t="s">
        <v>11</v>
      </c>
      <c r="C109" s="12">
        <v>1009</v>
      </c>
      <c r="D109" s="17">
        <f t="shared" si="2"/>
        <v>234.99609999999998</v>
      </c>
      <c r="E109" s="23">
        <v>0.2329</v>
      </c>
      <c r="F109" s="17">
        <f t="shared" si="3"/>
        <v>159.01839999999999</v>
      </c>
      <c r="G109" s="22">
        <v>0.15759999999999999</v>
      </c>
    </row>
    <row r="110" spans="1:7" ht="13.5" x14ac:dyDescent="0.2">
      <c r="A110" s="10">
        <v>2015</v>
      </c>
      <c r="B110" s="11" t="s">
        <v>12</v>
      </c>
      <c r="C110" s="12">
        <v>1159</v>
      </c>
      <c r="D110" s="17">
        <f t="shared" si="2"/>
        <v>375.97959999999995</v>
      </c>
      <c r="E110" s="23">
        <v>0.32439999999999997</v>
      </c>
      <c r="F110" s="17">
        <f t="shared" si="3"/>
        <v>241.99919999999997</v>
      </c>
      <c r="G110" s="22">
        <v>0.20879999999999999</v>
      </c>
    </row>
    <row r="111" spans="1:7" ht="13.5" x14ac:dyDescent="0.2">
      <c r="A111" s="10">
        <v>2015</v>
      </c>
      <c r="B111" s="11" t="s">
        <v>13</v>
      </c>
      <c r="C111" s="12">
        <v>393</v>
      </c>
      <c r="D111" s="17">
        <f t="shared" si="2"/>
        <v>22.990499999999997</v>
      </c>
      <c r="E111" s="23">
        <v>5.8499999999999996E-2</v>
      </c>
      <c r="F111" s="17">
        <f t="shared" si="3"/>
        <v>253.99590000000001</v>
      </c>
      <c r="G111" s="22">
        <v>0.64629999999999999</v>
      </c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1"/>
  <sheetViews>
    <sheetView workbookViewId="0">
      <selection activeCell="K9" sqref="K9"/>
    </sheetView>
  </sheetViews>
  <sheetFormatPr defaultRowHeight="12.75" x14ac:dyDescent="0.2"/>
  <cols>
    <col min="2" max="2" width="38.7109375" customWidth="1"/>
    <col min="3" max="4" width="9.140625" style="17"/>
    <col min="5" max="6" width="9.140625" style="22"/>
  </cols>
  <sheetData>
    <row r="1" spans="1:9" ht="51" x14ac:dyDescent="0.2">
      <c r="A1" s="9" t="s">
        <v>21</v>
      </c>
      <c r="B1" s="15" t="s">
        <v>1</v>
      </c>
      <c r="C1" s="16" t="s">
        <v>22</v>
      </c>
      <c r="D1" s="9" t="s">
        <v>51</v>
      </c>
      <c r="E1" s="9" t="s">
        <v>52</v>
      </c>
      <c r="F1" s="25" t="s">
        <v>53</v>
      </c>
      <c r="G1" s="25" t="s">
        <v>54</v>
      </c>
      <c r="I1" s="4"/>
    </row>
    <row r="2" spans="1:9" x14ac:dyDescent="0.2">
      <c r="A2">
        <v>2004</v>
      </c>
      <c r="B2" t="s">
        <v>14</v>
      </c>
      <c r="C2" s="17">
        <v>627</v>
      </c>
      <c r="D2" s="17">
        <f>C2*E2</f>
        <v>53.921999999999997</v>
      </c>
      <c r="E2" s="22">
        <v>8.5999999999999993E-2</v>
      </c>
      <c r="F2" s="17">
        <f>C2*G2</f>
        <v>257.07</v>
      </c>
      <c r="G2" s="22">
        <v>0.41</v>
      </c>
    </row>
    <row r="3" spans="1:9" x14ac:dyDescent="0.2">
      <c r="A3">
        <v>2004</v>
      </c>
      <c r="B3" t="s">
        <v>4</v>
      </c>
      <c r="C3" s="17">
        <v>601</v>
      </c>
      <c r="D3" s="17">
        <f t="shared" ref="D3:D66" si="0">C3*E3</f>
        <v>52.286999999999999</v>
      </c>
      <c r="E3" s="22">
        <v>8.6999999999999994E-2</v>
      </c>
      <c r="F3" s="17">
        <f t="shared" ref="F3:F66" si="1">C3*G3</f>
        <v>109.983</v>
      </c>
      <c r="G3" s="22">
        <v>0.183</v>
      </c>
    </row>
    <row r="4" spans="1:9" x14ac:dyDescent="0.2">
      <c r="A4">
        <v>2004</v>
      </c>
      <c r="B4" t="s">
        <v>15</v>
      </c>
      <c r="C4" s="17">
        <v>959</v>
      </c>
      <c r="D4" s="17">
        <f t="shared" si="0"/>
        <v>22.056999999999999</v>
      </c>
      <c r="E4" s="22">
        <v>2.3E-2</v>
      </c>
      <c r="F4" s="17">
        <f t="shared" si="1"/>
        <v>539.91699999999992</v>
      </c>
      <c r="G4" s="22">
        <v>0.56299999999999994</v>
      </c>
    </row>
    <row r="5" spans="1:9" x14ac:dyDescent="0.2">
      <c r="A5">
        <v>2004</v>
      </c>
      <c r="B5" t="s">
        <v>16</v>
      </c>
      <c r="C5" s="17">
        <v>983</v>
      </c>
      <c r="D5" s="17">
        <f t="shared" si="0"/>
        <v>4.915</v>
      </c>
      <c r="E5" s="22">
        <v>5.0000000000000001E-3</v>
      </c>
      <c r="F5" s="17">
        <f t="shared" si="1"/>
        <v>752.97799999999995</v>
      </c>
      <c r="G5" s="22">
        <v>0.7659999999999999</v>
      </c>
    </row>
    <row r="6" spans="1:9" x14ac:dyDescent="0.2">
      <c r="A6">
        <v>2004</v>
      </c>
      <c r="B6" t="s">
        <v>17</v>
      </c>
      <c r="C6" s="17">
        <v>2085</v>
      </c>
      <c r="D6" s="17">
        <f t="shared" si="0"/>
        <v>54.210000000000008</v>
      </c>
      <c r="E6" s="22">
        <v>2.6000000000000002E-2</v>
      </c>
      <c r="F6" s="17">
        <f t="shared" si="1"/>
        <v>1513.71</v>
      </c>
      <c r="G6" s="22">
        <v>0.72599999999999998</v>
      </c>
    </row>
    <row r="7" spans="1:9" x14ac:dyDescent="0.2">
      <c r="A7">
        <v>2004</v>
      </c>
      <c r="B7" t="s">
        <v>8</v>
      </c>
      <c r="C7" s="17" t="s">
        <v>20</v>
      </c>
      <c r="D7" s="17" t="s">
        <v>20</v>
      </c>
      <c r="E7" s="17" t="s">
        <v>20</v>
      </c>
      <c r="F7" s="17" t="s">
        <v>20</v>
      </c>
      <c r="G7" s="17" t="s">
        <v>20</v>
      </c>
    </row>
    <row r="8" spans="1:9" x14ac:dyDescent="0.2">
      <c r="A8">
        <v>2004</v>
      </c>
      <c r="B8" t="s">
        <v>9</v>
      </c>
      <c r="C8" s="17">
        <v>1403</v>
      </c>
      <c r="D8" s="17">
        <f t="shared" si="0"/>
        <v>49.105000000000004</v>
      </c>
      <c r="E8" s="22">
        <v>3.5000000000000003E-2</v>
      </c>
      <c r="F8" s="17">
        <f t="shared" si="1"/>
        <v>941.4129999999999</v>
      </c>
      <c r="G8" s="22">
        <v>0.67099999999999993</v>
      </c>
    </row>
    <row r="9" spans="1:9" x14ac:dyDescent="0.2">
      <c r="A9">
        <v>2004</v>
      </c>
      <c r="B9" t="s">
        <v>10</v>
      </c>
      <c r="C9" s="17">
        <v>4179</v>
      </c>
      <c r="D9" s="17">
        <f t="shared" si="0"/>
        <v>54.327000000000005</v>
      </c>
      <c r="E9" s="22">
        <v>1.3000000000000001E-2</v>
      </c>
      <c r="F9" s="17">
        <f t="shared" si="1"/>
        <v>3451.8539999999998</v>
      </c>
      <c r="G9" s="22">
        <v>0.82599999999999996</v>
      </c>
    </row>
    <row r="10" spans="1:9" x14ac:dyDescent="0.2">
      <c r="A10">
        <v>2004</v>
      </c>
      <c r="B10" t="s">
        <v>11</v>
      </c>
      <c r="C10" s="17">
        <v>926</v>
      </c>
      <c r="D10" s="17">
        <f t="shared" si="0"/>
        <v>25.927999999999997</v>
      </c>
      <c r="E10" s="22">
        <v>2.7999999999999997E-2</v>
      </c>
      <c r="F10" s="17">
        <f t="shared" si="1"/>
        <v>345.39800000000002</v>
      </c>
      <c r="G10" s="22">
        <v>0.373</v>
      </c>
    </row>
    <row r="11" spans="1:9" x14ac:dyDescent="0.2">
      <c r="A11">
        <v>2004</v>
      </c>
      <c r="B11" t="s">
        <v>18</v>
      </c>
      <c r="C11" s="17">
        <v>1337</v>
      </c>
      <c r="D11" s="17">
        <f t="shared" si="0"/>
        <v>90.916000000000011</v>
      </c>
      <c r="E11" s="22">
        <v>6.8000000000000005E-2</v>
      </c>
      <c r="F11" s="17">
        <f t="shared" si="1"/>
        <v>451.90599999999995</v>
      </c>
      <c r="G11" s="22">
        <v>0.33799999999999997</v>
      </c>
    </row>
    <row r="12" spans="1:9" x14ac:dyDescent="0.2">
      <c r="A12">
        <v>2004</v>
      </c>
      <c r="B12" t="s">
        <v>19</v>
      </c>
      <c r="C12" s="17">
        <v>431</v>
      </c>
      <c r="D12" s="17">
        <f t="shared" si="0"/>
        <v>0.86199999999999999</v>
      </c>
      <c r="E12" s="22">
        <v>2E-3</v>
      </c>
      <c r="F12" s="17">
        <f t="shared" si="1"/>
        <v>353.851</v>
      </c>
      <c r="G12" s="22">
        <v>0.82099999999999995</v>
      </c>
    </row>
    <row r="13" spans="1:9" x14ac:dyDescent="0.2">
      <c r="A13">
        <v>2005</v>
      </c>
      <c r="B13" t="s">
        <v>14</v>
      </c>
      <c r="C13" s="17">
        <v>923</v>
      </c>
      <c r="D13" s="17">
        <f t="shared" si="0"/>
        <v>73.84</v>
      </c>
      <c r="E13" s="22">
        <v>0.08</v>
      </c>
      <c r="F13" s="17">
        <f t="shared" si="1"/>
        <v>404.27399999999994</v>
      </c>
      <c r="G13" s="22">
        <v>0.43799999999999994</v>
      </c>
    </row>
    <row r="14" spans="1:9" x14ac:dyDescent="0.2">
      <c r="A14">
        <v>2005</v>
      </c>
      <c r="B14" t="s">
        <v>4</v>
      </c>
      <c r="C14" s="17">
        <v>689</v>
      </c>
      <c r="D14" s="17">
        <f t="shared" si="0"/>
        <v>46.852000000000004</v>
      </c>
      <c r="E14" s="22">
        <v>6.8000000000000005E-2</v>
      </c>
      <c r="F14" s="17">
        <f t="shared" si="1"/>
        <v>124.02</v>
      </c>
      <c r="G14" s="22">
        <v>0.18</v>
      </c>
    </row>
    <row r="15" spans="1:9" x14ac:dyDescent="0.2">
      <c r="A15">
        <v>2005</v>
      </c>
      <c r="B15" t="s">
        <v>15</v>
      </c>
      <c r="C15" s="17">
        <v>929</v>
      </c>
      <c r="D15" s="17">
        <f t="shared" si="0"/>
        <v>17.651</v>
      </c>
      <c r="E15" s="22">
        <v>1.9E-2</v>
      </c>
      <c r="F15" s="17">
        <f t="shared" si="1"/>
        <v>492.37</v>
      </c>
      <c r="G15" s="22">
        <v>0.53</v>
      </c>
    </row>
    <row r="16" spans="1:9" x14ac:dyDescent="0.2">
      <c r="A16">
        <v>2005</v>
      </c>
      <c r="B16" t="s">
        <v>16</v>
      </c>
      <c r="C16" s="17">
        <v>956</v>
      </c>
      <c r="D16" s="17">
        <f t="shared" si="0"/>
        <v>11.472</v>
      </c>
      <c r="E16" s="22">
        <v>1.2E-2</v>
      </c>
      <c r="F16" s="17">
        <f t="shared" si="1"/>
        <v>684.49599999999998</v>
      </c>
      <c r="G16" s="22">
        <v>0.71599999999999997</v>
      </c>
    </row>
    <row r="17" spans="1:7" x14ac:dyDescent="0.2">
      <c r="A17">
        <v>2005</v>
      </c>
      <c r="B17" t="s">
        <v>17</v>
      </c>
      <c r="C17" s="17">
        <v>2322</v>
      </c>
      <c r="D17" s="17">
        <f t="shared" si="0"/>
        <v>85.914000000000016</v>
      </c>
      <c r="E17" s="22">
        <v>3.7000000000000005E-2</v>
      </c>
      <c r="F17" s="17">
        <f t="shared" si="1"/>
        <v>1585.9259999999999</v>
      </c>
      <c r="G17" s="22">
        <v>0.68299999999999994</v>
      </c>
    </row>
    <row r="18" spans="1:7" x14ac:dyDescent="0.2">
      <c r="A18">
        <v>2005</v>
      </c>
      <c r="B18" t="s">
        <v>8</v>
      </c>
      <c r="C18" s="17" t="s">
        <v>20</v>
      </c>
      <c r="D18" s="17" t="s">
        <v>20</v>
      </c>
      <c r="E18" s="17" t="s">
        <v>20</v>
      </c>
      <c r="F18" s="17" t="s">
        <v>20</v>
      </c>
      <c r="G18" s="17" t="s">
        <v>20</v>
      </c>
    </row>
    <row r="19" spans="1:7" x14ac:dyDescent="0.2">
      <c r="A19">
        <v>2005</v>
      </c>
      <c r="B19" t="s">
        <v>9</v>
      </c>
      <c r="C19" s="17">
        <v>1415</v>
      </c>
      <c r="D19" s="17">
        <f t="shared" si="0"/>
        <v>66.504999999999995</v>
      </c>
      <c r="E19" s="22">
        <v>4.7E-2</v>
      </c>
      <c r="F19" s="17">
        <f t="shared" si="1"/>
        <v>915.505</v>
      </c>
      <c r="G19" s="22">
        <v>0.64700000000000002</v>
      </c>
    </row>
    <row r="20" spans="1:7" x14ac:dyDescent="0.2">
      <c r="A20">
        <v>2005</v>
      </c>
      <c r="B20" t="s">
        <v>10</v>
      </c>
      <c r="C20" s="17">
        <v>4199</v>
      </c>
      <c r="D20" s="17">
        <f t="shared" si="0"/>
        <v>46.189000000000007</v>
      </c>
      <c r="E20" s="22">
        <v>1.1000000000000001E-2</v>
      </c>
      <c r="F20" s="17">
        <f t="shared" si="1"/>
        <v>3455.7769999999996</v>
      </c>
      <c r="G20" s="22">
        <v>0.82299999999999995</v>
      </c>
    </row>
    <row r="21" spans="1:7" x14ac:dyDescent="0.2">
      <c r="A21">
        <v>2005</v>
      </c>
      <c r="B21" t="s">
        <v>11</v>
      </c>
      <c r="C21" s="17">
        <v>983</v>
      </c>
      <c r="D21" s="17">
        <f t="shared" si="0"/>
        <v>30.472999999999999</v>
      </c>
      <c r="E21" s="22">
        <v>3.1E-2</v>
      </c>
      <c r="F21" s="17">
        <f t="shared" si="1"/>
        <v>353.88</v>
      </c>
      <c r="G21" s="22">
        <v>0.36</v>
      </c>
    </row>
    <row r="22" spans="1:7" x14ac:dyDescent="0.2">
      <c r="A22">
        <v>2005</v>
      </c>
      <c r="B22" t="s">
        <v>18</v>
      </c>
      <c r="C22" s="17">
        <v>765</v>
      </c>
      <c r="D22" s="17">
        <f t="shared" si="0"/>
        <v>59.67</v>
      </c>
      <c r="E22" s="22">
        <v>7.8E-2</v>
      </c>
      <c r="F22" s="17">
        <f t="shared" si="1"/>
        <v>234.85499999999999</v>
      </c>
      <c r="G22" s="22">
        <v>0.307</v>
      </c>
    </row>
    <row r="23" spans="1:7" x14ac:dyDescent="0.2">
      <c r="A23">
        <v>2005</v>
      </c>
      <c r="B23" t="s">
        <v>19</v>
      </c>
      <c r="C23" s="17">
        <v>488</v>
      </c>
      <c r="D23" s="17">
        <f t="shared" si="0"/>
        <v>0.97599999999999998</v>
      </c>
      <c r="E23" s="22">
        <v>2E-3</v>
      </c>
      <c r="F23" s="17">
        <f t="shared" si="1"/>
        <v>402.11200000000002</v>
      </c>
      <c r="G23" s="22">
        <v>0.82400000000000007</v>
      </c>
    </row>
    <row r="24" spans="1:7" x14ac:dyDescent="0.2">
      <c r="A24">
        <v>2006</v>
      </c>
      <c r="B24" t="s">
        <v>14</v>
      </c>
      <c r="C24" s="17">
        <v>765</v>
      </c>
      <c r="D24" s="17">
        <f t="shared" si="0"/>
        <v>48.96</v>
      </c>
      <c r="E24" s="22">
        <v>6.4000000000000001E-2</v>
      </c>
      <c r="F24" s="17">
        <f t="shared" si="1"/>
        <v>283.815</v>
      </c>
      <c r="G24" s="22">
        <v>0.371</v>
      </c>
    </row>
    <row r="25" spans="1:7" x14ac:dyDescent="0.2">
      <c r="A25">
        <v>2006</v>
      </c>
      <c r="B25" t="s">
        <v>4</v>
      </c>
      <c r="C25" s="17">
        <v>508</v>
      </c>
      <c r="D25" s="17">
        <f t="shared" si="0"/>
        <v>37.083999999999996</v>
      </c>
      <c r="E25" s="22">
        <v>7.2999999999999995E-2</v>
      </c>
      <c r="F25" s="17">
        <f t="shared" si="1"/>
        <v>100.07599999999999</v>
      </c>
      <c r="G25" s="22">
        <v>0.19699999999999998</v>
      </c>
    </row>
    <row r="26" spans="1:7" x14ac:dyDescent="0.2">
      <c r="A26">
        <v>2006</v>
      </c>
      <c r="B26" t="s">
        <v>15</v>
      </c>
      <c r="C26" s="17">
        <v>1013</v>
      </c>
      <c r="D26" s="17">
        <f t="shared" si="0"/>
        <v>23.298999999999999</v>
      </c>
      <c r="E26" s="22">
        <v>2.3E-2</v>
      </c>
      <c r="F26" s="17">
        <f t="shared" si="1"/>
        <v>530.81200000000001</v>
      </c>
      <c r="G26" s="22">
        <v>0.52400000000000002</v>
      </c>
    </row>
    <row r="27" spans="1:7" x14ac:dyDescent="0.2">
      <c r="A27">
        <v>2006</v>
      </c>
      <c r="B27" t="s">
        <v>16</v>
      </c>
      <c r="C27" s="17">
        <v>1028</v>
      </c>
      <c r="D27" s="17">
        <f t="shared" si="0"/>
        <v>12.336</v>
      </c>
      <c r="E27" s="22">
        <v>1.2E-2</v>
      </c>
      <c r="F27" s="17">
        <f t="shared" si="1"/>
        <v>751.46799999999996</v>
      </c>
      <c r="G27" s="22">
        <v>0.73099999999999998</v>
      </c>
    </row>
    <row r="28" spans="1:7" x14ac:dyDescent="0.2">
      <c r="A28">
        <v>2006</v>
      </c>
      <c r="B28" t="s">
        <v>17</v>
      </c>
      <c r="C28" s="17">
        <v>2692</v>
      </c>
      <c r="D28" s="17">
        <f t="shared" si="0"/>
        <v>59.224000000000004</v>
      </c>
      <c r="E28" s="22">
        <v>2.2000000000000002E-2</v>
      </c>
      <c r="F28" s="17">
        <f t="shared" si="1"/>
        <v>1881.7080000000001</v>
      </c>
      <c r="G28" s="22">
        <v>0.69900000000000007</v>
      </c>
    </row>
    <row r="29" spans="1:7" x14ac:dyDescent="0.2">
      <c r="A29">
        <v>2006</v>
      </c>
      <c r="B29" t="s">
        <v>8</v>
      </c>
      <c r="C29" s="17" t="s">
        <v>20</v>
      </c>
      <c r="D29" s="17" t="s">
        <v>20</v>
      </c>
      <c r="E29" s="17" t="s">
        <v>20</v>
      </c>
      <c r="F29" s="17" t="s">
        <v>20</v>
      </c>
      <c r="G29" s="17" t="s">
        <v>20</v>
      </c>
    </row>
    <row r="30" spans="1:7" x14ac:dyDescent="0.2">
      <c r="A30">
        <v>2006</v>
      </c>
      <c r="B30" t="s">
        <v>9</v>
      </c>
      <c r="C30" s="17">
        <v>1420</v>
      </c>
      <c r="D30" s="17">
        <f t="shared" si="0"/>
        <v>55.38</v>
      </c>
      <c r="E30" s="22">
        <v>3.9E-2</v>
      </c>
      <c r="F30" s="17">
        <f t="shared" si="1"/>
        <v>962.75999999999988</v>
      </c>
      <c r="G30" s="22">
        <v>0.67799999999999994</v>
      </c>
    </row>
    <row r="31" spans="1:7" x14ac:dyDescent="0.2">
      <c r="A31">
        <v>2006</v>
      </c>
      <c r="B31" t="s">
        <v>10</v>
      </c>
      <c r="C31" s="17">
        <v>3945</v>
      </c>
      <c r="D31" s="17">
        <f t="shared" si="0"/>
        <v>51.285000000000004</v>
      </c>
      <c r="E31" s="22">
        <v>1.3000000000000001E-2</v>
      </c>
      <c r="F31" s="17">
        <f t="shared" si="1"/>
        <v>3230.9550000000004</v>
      </c>
      <c r="G31" s="22">
        <v>0.81900000000000006</v>
      </c>
    </row>
    <row r="32" spans="1:7" x14ac:dyDescent="0.2">
      <c r="A32">
        <v>2006</v>
      </c>
      <c r="B32" t="s">
        <v>11</v>
      </c>
      <c r="C32" s="17">
        <v>1128</v>
      </c>
      <c r="D32" s="17">
        <f t="shared" si="0"/>
        <v>32.711999999999996</v>
      </c>
      <c r="E32" s="22">
        <v>2.8999999999999998E-2</v>
      </c>
      <c r="F32" s="17">
        <f t="shared" si="1"/>
        <v>417.36</v>
      </c>
      <c r="G32" s="22">
        <v>0.37</v>
      </c>
    </row>
    <row r="33" spans="1:7" x14ac:dyDescent="0.2">
      <c r="A33">
        <v>2006</v>
      </c>
      <c r="B33" t="s">
        <v>18</v>
      </c>
      <c r="C33" s="17">
        <v>1368</v>
      </c>
      <c r="D33" s="17">
        <f t="shared" si="0"/>
        <v>91.656000000000006</v>
      </c>
      <c r="E33" s="22">
        <v>6.7000000000000004E-2</v>
      </c>
      <c r="F33" s="17">
        <f t="shared" si="1"/>
        <v>419.976</v>
      </c>
      <c r="G33" s="22">
        <v>0.307</v>
      </c>
    </row>
    <row r="34" spans="1:7" x14ac:dyDescent="0.2">
      <c r="A34">
        <v>2006</v>
      </c>
      <c r="B34" t="s">
        <v>19</v>
      </c>
      <c r="C34" s="17">
        <v>428</v>
      </c>
      <c r="D34" s="17">
        <f t="shared" si="0"/>
        <v>0</v>
      </c>
      <c r="E34" s="22">
        <v>0</v>
      </c>
      <c r="F34" s="17">
        <f t="shared" si="1"/>
        <v>339.83199999999999</v>
      </c>
      <c r="G34" s="22">
        <v>0.79400000000000004</v>
      </c>
    </row>
    <row r="35" spans="1:7" x14ac:dyDescent="0.2">
      <c r="A35">
        <v>2007</v>
      </c>
      <c r="B35" t="s">
        <v>14</v>
      </c>
      <c r="C35" s="17">
        <v>820</v>
      </c>
      <c r="D35" s="17">
        <f t="shared" si="0"/>
        <v>54.940000000000005</v>
      </c>
      <c r="E35" s="22">
        <v>6.7000000000000004E-2</v>
      </c>
      <c r="F35" s="17">
        <f t="shared" si="1"/>
        <v>317.34000000000003</v>
      </c>
      <c r="G35" s="22">
        <v>0.38700000000000001</v>
      </c>
    </row>
    <row r="36" spans="1:7" x14ac:dyDescent="0.2">
      <c r="A36">
        <v>2007</v>
      </c>
      <c r="B36" t="s">
        <v>4</v>
      </c>
      <c r="C36" s="17">
        <v>570</v>
      </c>
      <c r="D36" s="17">
        <f t="shared" si="0"/>
        <v>42.75</v>
      </c>
      <c r="E36" s="22">
        <v>7.4999999999999997E-2</v>
      </c>
      <c r="F36" s="17">
        <f t="shared" si="1"/>
        <v>91.2</v>
      </c>
      <c r="G36" s="22">
        <v>0.16</v>
      </c>
    </row>
    <row r="37" spans="1:7" x14ac:dyDescent="0.2">
      <c r="A37">
        <v>2007</v>
      </c>
      <c r="B37" t="s">
        <v>15</v>
      </c>
      <c r="C37" s="17">
        <v>1059</v>
      </c>
      <c r="D37" s="17">
        <f t="shared" si="0"/>
        <v>20.120999999999999</v>
      </c>
      <c r="E37" s="22">
        <v>1.9E-2</v>
      </c>
      <c r="F37" s="17">
        <f t="shared" si="1"/>
        <v>594.09900000000005</v>
      </c>
      <c r="G37" s="22">
        <v>0.56100000000000005</v>
      </c>
    </row>
    <row r="38" spans="1:7" x14ac:dyDescent="0.2">
      <c r="A38">
        <v>2007</v>
      </c>
      <c r="B38" t="s">
        <v>16</v>
      </c>
      <c r="C38" s="17">
        <v>1144</v>
      </c>
      <c r="D38" s="17">
        <f t="shared" si="0"/>
        <v>19.448</v>
      </c>
      <c r="E38" s="22">
        <v>1.7000000000000001E-2</v>
      </c>
      <c r="F38" s="17">
        <f t="shared" si="1"/>
        <v>837.40800000000002</v>
      </c>
      <c r="G38" s="22">
        <v>0.73199999999999998</v>
      </c>
    </row>
    <row r="39" spans="1:7" x14ac:dyDescent="0.2">
      <c r="A39">
        <v>2007</v>
      </c>
      <c r="B39" t="s">
        <v>17</v>
      </c>
      <c r="C39" s="17">
        <v>2657</v>
      </c>
      <c r="D39" s="17">
        <f t="shared" si="0"/>
        <v>66.424999999999997</v>
      </c>
      <c r="E39" s="22">
        <v>2.5000000000000001E-2</v>
      </c>
      <c r="F39" s="17">
        <f t="shared" si="1"/>
        <v>1806.7600000000002</v>
      </c>
      <c r="G39" s="22">
        <v>0.68</v>
      </c>
    </row>
    <row r="40" spans="1:7" x14ac:dyDescent="0.2">
      <c r="A40">
        <v>2007</v>
      </c>
      <c r="B40" t="s">
        <v>8</v>
      </c>
      <c r="C40" s="17">
        <v>143</v>
      </c>
      <c r="D40" s="17">
        <f t="shared" si="0"/>
        <v>6.0060000000000002</v>
      </c>
      <c r="E40" s="22">
        <v>4.2000000000000003E-2</v>
      </c>
      <c r="F40" s="17">
        <f t="shared" si="1"/>
        <v>64.063999999999993</v>
      </c>
      <c r="G40" s="22">
        <v>0.44799999999999995</v>
      </c>
    </row>
    <row r="41" spans="1:7" x14ac:dyDescent="0.2">
      <c r="A41">
        <v>2007</v>
      </c>
      <c r="B41" t="s">
        <v>9</v>
      </c>
      <c r="C41" s="17">
        <v>1425</v>
      </c>
      <c r="D41" s="17">
        <f t="shared" si="0"/>
        <v>55.575000000000003</v>
      </c>
      <c r="E41" s="22">
        <v>3.9E-2</v>
      </c>
      <c r="F41" s="17">
        <f t="shared" si="1"/>
        <v>980.4</v>
      </c>
      <c r="G41" s="22">
        <v>0.68799999999999994</v>
      </c>
    </row>
    <row r="42" spans="1:7" x14ac:dyDescent="0.2">
      <c r="A42">
        <v>2007</v>
      </c>
      <c r="B42" t="s">
        <v>10</v>
      </c>
      <c r="C42" s="17">
        <v>4225</v>
      </c>
      <c r="D42" s="17">
        <f t="shared" si="0"/>
        <v>50.7</v>
      </c>
      <c r="E42" s="22">
        <v>1.2E-2</v>
      </c>
      <c r="F42" s="17">
        <f t="shared" si="1"/>
        <v>3565.9000000000005</v>
      </c>
      <c r="G42" s="22">
        <v>0.84400000000000008</v>
      </c>
    </row>
    <row r="43" spans="1:7" x14ac:dyDescent="0.2">
      <c r="A43">
        <v>2007</v>
      </c>
      <c r="B43" t="s">
        <v>11</v>
      </c>
      <c r="C43" s="17">
        <v>875</v>
      </c>
      <c r="D43" s="17">
        <f t="shared" si="0"/>
        <v>19.250000000000004</v>
      </c>
      <c r="E43" s="22">
        <v>2.2000000000000002E-2</v>
      </c>
      <c r="F43" s="17">
        <f t="shared" si="1"/>
        <v>337.75</v>
      </c>
      <c r="G43" s="22">
        <v>0.38600000000000001</v>
      </c>
    </row>
    <row r="44" spans="1:7" x14ac:dyDescent="0.2">
      <c r="A44">
        <v>2007</v>
      </c>
      <c r="B44" t="s">
        <v>18</v>
      </c>
      <c r="C44" s="17">
        <v>1299</v>
      </c>
      <c r="D44" s="17">
        <f t="shared" si="0"/>
        <v>84.435000000000002</v>
      </c>
      <c r="E44" s="22">
        <v>6.5000000000000002E-2</v>
      </c>
      <c r="F44" s="17">
        <f t="shared" si="1"/>
        <v>453.35099999999994</v>
      </c>
      <c r="G44" s="22">
        <v>0.34899999999999998</v>
      </c>
    </row>
    <row r="45" spans="1:7" x14ac:dyDescent="0.2">
      <c r="A45">
        <v>2007</v>
      </c>
      <c r="B45" t="s">
        <v>19</v>
      </c>
      <c r="C45" s="17">
        <v>464</v>
      </c>
      <c r="D45" s="17">
        <f t="shared" si="0"/>
        <v>0.92800000000000005</v>
      </c>
      <c r="E45" s="22">
        <v>2E-3</v>
      </c>
      <c r="F45" s="17">
        <f t="shared" si="1"/>
        <v>386.04800000000006</v>
      </c>
      <c r="G45" s="22">
        <v>0.83200000000000007</v>
      </c>
    </row>
    <row r="46" spans="1:7" x14ac:dyDescent="0.2">
      <c r="A46">
        <v>2008</v>
      </c>
      <c r="B46" t="s">
        <v>14</v>
      </c>
      <c r="C46" s="17">
        <v>773</v>
      </c>
      <c r="D46" s="17">
        <f t="shared" si="0"/>
        <v>51.018000000000001</v>
      </c>
      <c r="E46" s="22">
        <v>6.6000000000000003E-2</v>
      </c>
      <c r="F46" s="17">
        <f t="shared" si="1"/>
        <v>305.33500000000004</v>
      </c>
      <c r="G46" s="22">
        <v>0.39500000000000002</v>
      </c>
    </row>
    <row r="47" spans="1:7" x14ac:dyDescent="0.2">
      <c r="A47">
        <v>2008</v>
      </c>
      <c r="B47" t="s">
        <v>4</v>
      </c>
      <c r="C47" s="17">
        <v>605</v>
      </c>
      <c r="D47" s="17">
        <f t="shared" si="0"/>
        <v>33.879999999999995</v>
      </c>
      <c r="E47" s="22">
        <v>5.5999999999999994E-2</v>
      </c>
      <c r="F47" s="17">
        <f t="shared" si="1"/>
        <v>108.89999999999999</v>
      </c>
      <c r="G47" s="22">
        <v>0.18</v>
      </c>
    </row>
    <row r="48" spans="1:7" x14ac:dyDescent="0.2">
      <c r="A48">
        <v>2008</v>
      </c>
      <c r="B48" t="s">
        <v>15</v>
      </c>
      <c r="C48" s="17">
        <v>1030</v>
      </c>
      <c r="D48" s="17">
        <f t="shared" si="0"/>
        <v>12.36</v>
      </c>
      <c r="E48" s="22">
        <v>1.2E-2</v>
      </c>
      <c r="F48" s="17">
        <f t="shared" si="1"/>
        <v>572.68000000000006</v>
      </c>
      <c r="G48" s="22">
        <v>0.55600000000000005</v>
      </c>
    </row>
    <row r="49" spans="1:7" x14ac:dyDescent="0.2">
      <c r="A49">
        <v>2008</v>
      </c>
      <c r="B49" t="s">
        <v>16</v>
      </c>
      <c r="C49" s="17">
        <v>1201</v>
      </c>
      <c r="D49" s="17">
        <f t="shared" si="0"/>
        <v>10.809000000000001</v>
      </c>
      <c r="E49" s="22">
        <v>9.0000000000000011E-3</v>
      </c>
      <c r="F49" s="17">
        <f t="shared" si="1"/>
        <v>875.52900000000011</v>
      </c>
      <c r="G49" s="22">
        <v>0.72900000000000009</v>
      </c>
    </row>
    <row r="50" spans="1:7" x14ac:dyDescent="0.2">
      <c r="A50">
        <v>2008</v>
      </c>
      <c r="B50" t="s">
        <v>17</v>
      </c>
      <c r="C50" s="17">
        <v>2829</v>
      </c>
      <c r="D50" s="17">
        <f t="shared" si="0"/>
        <v>79.211999999999989</v>
      </c>
      <c r="E50" s="22">
        <v>2.7999999999999997E-2</v>
      </c>
      <c r="F50" s="17">
        <f t="shared" si="1"/>
        <v>1997.2739999999999</v>
      </c>
      <c r="G50" s="22">
        <v>0.70599999999999996</v>
      </c>
    </row>
    <row r="51" spans="1:7" x14ac:dyDescent="0.2">
      <c r="A51">
        <v>2008</v>
      </c>
      <c r="B51" t="s">
        <v>8</v>
      </c>
      <c r="C51" s="17">
        <v>163</v>
      </c>
      <c r="D51" s="17">
        <f t="shared" si="0"/>
        <v>17.93</v>
      </c>
      <c r="E51" s="22">
        <v>0.11</v>
      </c>
      <c r="F51" s="17">
        <f t="shared" si="1"/>
        <v>79.054999999999993</v>
      </c>
      <c r="G51" s="22">
        <v>0.48499999999999999</v>
      </c>
    </row>
    <row r="52" spans="1:7" x14ac:dyDescent="0.2">
      <c r="A52">
        <v>2008</v>
      </c>
      <c r="B52" t="s">
        <v>9</v>
      </c>
      <c r="C52" s="17">
        <v>1557</v>
      </c>
      <c r="D52" s="17">
        <f t="shared" si="0"/>
        <v>57.609000000000009</v>
      </c>
      <c r="E52" s="22">
        <v>3.7000000000000005E-2</v>
      </c>
      <c r="F52" s="17">
        <f t="shared" si="1"/>
        <v>1041.633</v>
      </c>
      <c r="G52" s="22">
        <v>0.66900000000000004</v>
      </c>
    </row>
    <row r="53" spans="1:7" x14ac:dyDescent="0.2">
      <c r="A53">
        <v>2008</v>
      </c>
      <c r="B53" t="s">
        <v>10</v>
      </c>
      <c r="C53" s="17">
        <v>3902</v>
      </c>
      <c r="D53" s="17">
        <f t="shared" si="0"/>
        <v>35.118000000000002</v>
      </c>
      <c r="E53" s="22">
        <v>9.0000000000000011E-3</v>
      </c>
      <c r="F53" s="17">
        <f t="shared" si="1"/>
        <v>3301.0920000000001</v>
      </c>
      <c r="G53" s="22">
        <v>0.84599999999999997</v>
      </c>
    </row>
    <row r="54" spans="1:7" x14ac:dyDescent="0.2">
      <c r="A54">
        <v>2008</v>
      </c>
      <c r="B54" t="s">
        <v>11</v>
      </c>
      <c r="C54" s="17">
        <v>1038</v>
      </c>
      <c r="D54" s="17">
        <f t="shared" si="0"/>
        <v>32.177999999999997</v>
      </c>
      <c r="E54" s="22">
        <v>3.1E-2</v>
      </c>
      <c r="F54" s="17">
        <f t="shared" si="1"/>
        <v>447.37799999999999</v>
      </c>
      <c r="G54" s="22">
        <v>0.43099999999999999</v>
      </c>
    </row>
    <row r="55" spans="1:7" x14ac:dyDescent="0.2">
      <c r="A55">
        <v>2008</v>
      </c>
      <c r="B55" t="s">
        <v>18</v>
      </c>
      <c r="C55" s="17">
        <v>1431</v>
      </c>
      <c r="D55" s="17">
        <f t="shared" si="0"/>
        <v>82.99799999999999</v>
      </c>
      <c r="E55" s="22">
        <v>5.7999999999999996E-2</v>
      </c>
      <c r="F55" s="17">
        <f t="shared" si="1"/>
        <v>482.24700000000001</v>
      </c>
      <c r="G55" s="22">
        <v>0.33700000000000002</v>
      </c>
    </row>
    <row r="56" spans="1:7" x14ac:dyDescent="0.2">
      <c r="A56">
        <v>2008</v>
      </c>
      <c r="B56" t="s">
        <v>19</v>
      </c>
      <c r="C56" s="17">
        <v>456</v>
      </c>
      <c r="D56" s="17">
        <f t="shared" si="0"/>
        <v>3.1919999999999997</v>
      </c>
      <c r="E56" s="22">
        <v>6.9999999999999993E-3</v>
      </c>
      <c r="F56" s="17">
        <f t="shared" si="1"/>
        <v>395.80799999999999</v>
      </c>
      <c r="G56" s="22">
        <v>0.86799999999999999</v>
      </c>
    </row>
    <row r="57" spans="1:7" x14ac:dyDescent="0.2">
      <c r="A57">
        <v>2009</v>
      </c>
      <c r="B57" t="s">
        <v>14</v>
      </c>
      <c r="C57" s="17">
        <v>706</v>
      </c>
      <c r="D57" s="17">
        <f t="shared" si="0"/>
        <v>47.302</v>
      </c>
      <c r="E57" s="22">
        <v>6.7000000000000004E-2</v>
      </c>
      <c r="F57" s="17">
        <f t="shared" si="1"/>
        <v>312.05200000000002</v>
      </c>
      <c r="G57" s="22">
        <v>0.442</v>
      </c>
    </row>
    <row r="58" spans="1:7" x14ac:dyDescent="0.2">
      <c r="A58">
        <v>2009</v>
      </c>
      <c r="B58" t="s">
        <v>4</v>
      </c>
      <c r="C58" s="17">
        <v>566</v>
      </c>
      <c r="D58" s="17">
        <f t="shared" si="0"/>
        <v>39.054000000000002</v>
      </c>
      <c r="E58" s="22">
        <v>6.9000000000000006E-2</v>
      </c>
      <c r="F58" s="17">
        <f t="shared" si="1"/>
        <v>106.97399999999999</v>
      </c>
      <c r="G58" s="22">
        <v>0.18899999999999997</v>
      </c>
    </row>
    <row r="59" spans="1:7" x14ac:dyDescent="0.2">
      <c r="A59">
        <v>2009</v>
      </c>
      <c r="B59" t="s">
        <v>15</v>
      </c>
      <c r="C59" s="17">
        <v>1031</v>
      </c>
      <c r="D59" s="17">
        <f t="shared" si="0"/>
        <v>21.651</v>
      </c>
      <c r="E59" s="22">
        <v>2.1000000000000001E-2</v>
      </c>
      <c r="F59" s="17">
        <f t="shared" si="1"/>
        <v>633.03399999999999</v>
      </c>
      <c r="G59" s="22">
        <v>0.61399999999999999</v>
      </c>
    </row>
    <row r="60" spans="1:7" x14ac:dyDescent="0.2">
      <c r="A60">
        <v>2009</v>
      </c>
      <c r="B60" t="s">
        <v>16</v>
      </c>
      <c r="C60" s="17">
        <v>1279</v>
      </c>
      <c r="D60" s="17">
        <f t="shared" si="0"/>
        <v>6.3950000000000005</v>
      </c>
      <c r="E60" s="22">
        <v>5.0000000000000001E-3</v>
      </c>
      <c r="F60" s="17">
        <f t="shared" si="1"/>
        <v>960.52899999999988</v>
      </c>
      <c r="G60" s="22">
        <v>0.75099999999999989</v>
      </c>
    </row>
    <row r="61" spans="1:7" x14ac:dyDescent="0.2">
      <c r="A61">
        <v>2009</v>
      </c>
      <c r="B61" t="s">
        <v>17</v>
      </c>
      <c r="C61" s="17">
        <v>2398</v>
      </c>
      <c r="D61" s="17">
        <f t="shared" si="0"/>
        <v>55.153999999999996</v>
      </c>
      <c r="E61" s="22">
        <v>2.3E-2</v>
      </c>
      <c r="F61" s="17">
        <f t="shared" si="1"/>
        <v>1776.9179999999999</v>
      </c>
      <c r="G61" s="22">
        <v>0.74099999999999999</v>
      </c>
    </row>
    <row r="62" spans="1:7" x14ac:dyDescent="0.2">
      <c r="A62">
        <v>2009</v>
      </c>
      <c r="B62" t="s">
        <v>8</v>
      </c>
      <c r="C62" s="17">
        <v>174</v>
      </c>
      <c r="D62" s="17">
        <f t="shared" si="0"/>
        <v>13.049999999999999</v>
      </c>
      <c r="E62" s="22">
        <v>7.4999999999999997E-2</v>
      </c>
      <c r="F62" s="17">
        <f t="shared" si="1"/>
        <v>69.078000000000003</v>
      </c>
      <c r="G62" s="22">
        <v>0.39700000000000002</v>
      </c>
    </row>
    <row r="63" spans="1:7" x14ac:dyDescent="0.2">
      <c r="A63">
        <v>2009</v>
      </c>
      <c r="B63" t="s">
        <v>9</v>
      </c>
      <c r="C63" s="17">
        <v>1524</v>
      </c>
      <c r="D63" s="17">
        <f t="shared" si="0"/>
        <v>53.34</v>
      </c>
      <c r="E63" s="22">
        <v>3.5000000000000003E-2</v>
      </c>
      <c r="F63" s="17">
        <f t="shared" si="1"/>
        <v>1016.508</v>
      </c>
      <c r="G63" s="22">
        <v>0.66700000000000004</v>
      </c>
    </row>
    <row r="64" spans="1:7" x14ac:dyDescent="0.2">
      <c r="A64">
        <v>2009</v>
      </c>
      <c r="B64" t="s">
        <v>10</v>
      </c>
      <c r="C64" s="17">
        <v>4211</v>
      </c>
      <c r="D64" s="17">
        <f t="shared" si="0"/>
        <v>42.11</v>
      </c>
      <c r="E64" s="22">
        <v>0.01</v>
      </c>
      <c r="F64" s="17">
        <f t="shared" si="1"/>
        <v>3634.0929999999998</v>
      </c>
      <c r="G64" s="22">
        <v>0.86299999999999999</v>
      </c>
    </row>
    <row r="65" spans="1:7" x14ac:dyDescent="0.2">
      <c r="A65">
        <v>2009</v>
      </c>
      <c r="B65" t="s">
        <v>11</v>
      </c>
      <c r="C65" s="17">
        <v>876</v>
      </c>
      <c r="D65" s="17">
        <f t="shared" si="0"/>
        <v>25.404</v>
      </c>
      <c r="E65" s="22">
        <v>2.8999999999999998E-2</v>
      </c>
      <c r="F65" s="17">
        <f t="shared" si="1"/>
        <v>332.00400000000002</v>
      </c>
      <c r="G65" s="22">
        <v>0.379</v>
      </c>
    </row>
    <row r="66" spans="1:7" x14ac:dyDescent="0.2">
      <c r="A66">
        <v>2009</v>
      </c>
      <c r="B66" t="s">
        <v>18</v>
      </c>
      <c r="C66" s="17">
        <v>1263</v>
      </c>
      <c r="D66" s="17">
        <f t="shared" si="0"/>
        <v>80.832000000000008</v>
      </c>
      <c r="E66" s="22">
        <v>6.4000000000000001E-2</v>
      </c>
      <c r="F66" s="17">
        <f t="shared" si="1"/>
        <v>424.36800000000005</v>
      </c>
      <c r="G66" s="22">
        <v>0.33600000000000002</v>
      </c>
    </row>
    <row r="67" spans="1:7" x14ac:dyDescent="0.2">
      <c r="A67">
        <v>2009</v>
      </c>
      <c r="B67" t="s">
        <v>19</v>
      </c>
      <c r="C67" s="17">
        <v>488</v>
      </c>
      <c r="D67" s="17">
        <f t="shared" ref="D67:D111" si="2">C67*E67</f>
        <v>0</v>
      </c>
      <c r="E67" s="22">
        <v>0</v>
      </c>
      <c r="F67" s="17">
        <f t="shared" ref="F67:F111" si="3">C67*G67</f>
        <v>406.01600000000002</v>
      </c>
      <c r="G67" s="22">
        <v>0.83200000000000007</v>
      </c>
    </row>
    <row r="68" spans="1:7" x14ac:dyDescent="0.2">
      <c r="A68">
        <v>2010</v>
      </c>
      <c r="B68" t="s">
        <v>14</v>
      </c>
      <c r="C68" s="17">
        <v>671</v>
      </c>
      <c r="D68" s="17">
        <f t="shared" si="2"/>
        <v>38.917999999999999</v>
      </c>
      <c r="E68" s="22">
        <v>5.7999999999999996E-2</v>
      </c>
      <c r="F68" s="17">
        <f t="shared" si="3"/>
        <v>277.79399999999998</v>
      </c>
      <c r="G68" s="22">
        <v>0.41399999999999998</v>
      </c>
    </row>
    <row r="69" spans="1:7" x14ac:dyDescent="0.2">
      <c r="A69">
        <v>2010</v>
      </c>
      <c r="B69" t="s">
        <v>4</v>
      </c>
      <c r="C69" s="17">
        <v>525</v>
      </c>
      <c r="D69" s="17">
        <f t="shared" si="2"/>
        <v>26.25</v>
      </c>
      <c r="E69" s="22">
        <v>0.05</v>
      </c>
      <c r="F69" s="17">
        <f t="shared" si="3"/>
        <v>105</v>
      </c>
      <c r="G69" s="22">
        <v>0.2</v>
      </c>
    </row>
    <row r="70" spans="1:7" x14ac:dyDescent="0.2">
      <c r="A70">
        <v>2010</v>
      </c>
      <c r="B70" t="s">
        <v>15</v>
      </c>
      <c r="C70" s="17">
        <v>1028</v>
      </c>
      <c r="D70" s="17">
        <f t="shared" si="2"/>
        <v>16.448</v>
      </c>
      <c r="E70" s="22">
        <v>1.6E-2</v>
      </c>
      <c r="F70" s="17">
        <f t="shared" si="3"/>
        <v>567.45600000000002</v>
      </c>
      <c r="G70" s="22">
        <v>0.55200000000000005</v>
      </c>
    </row>
    <row r="71" spans="1:7" x14ac:dyDescent="0.2">
      <c r="A71">
        <v>2010</v>
      </c>
      <c r="B71" t="s">
        <v>16</v>
      </c>
      <c r="C71" s="17">
        <v>1253</v>
      </c>
      <c r="D71" s="17">
        <f t="shared" si="2"/>
        <v>12.530000000000001</v>
      </c>
      <c r="E71" s="22">
        <v>0.01</v>
      </c>
      <c r="F71" s="17">
        <f t="shared" si="3"/>
        <v>933.48500000000001</v>
      </c>
      <c r="G71" s="22">
        <v>0.745</v>
      </c>
    </row>
    <row r="72" spans="1:7" x14ac:dyDescent="0.2">
      <c r="A72">
        <v>2010</v>
      </c>
      <c r="B72" t="s">
        <v>17</v>
      </c>
      <c r="C72" s="17">
        <v>2428</v>
      </c>
      <c r="D72" s="17">
        <f t="shared" si="2"/>
        <v>48.56</v>
      </c>
      <c r="E72" s="22">
        <v>0.02</v>
      </c>
      <c r="F72" s="17">
        <f t="shared" si="3"/>
        <v>1799.1479999999999</v>
      </c>
      <c r="G72" s="22">
        <v>0.74099999999999999</v>
      </c>
    </row>
    <row r="73" spans="1:7" x14ac:dyDescent="0.2">
      <c r="A73">
        <v>2010</v>
      </c>
      <c r="B73" t="s">
        <v>8</v>
      </c>
      <c r="C73" s="17">
        <v>163</v>
      </c>
      <c r="D73" s="17">
        <f t="shared" si="2"/>
        <v>12.062000000000001</v>
      </c>
      <c r="E73" s="22">
        <v>7.400000000000001E-2</v>
      </c>
      <c r="F73" s="17">
        <f t="shared" si="3"/>
        <v>64.058999999999997</v>
      </c>
      <c r="G73" s="22">
        <v>0.39299999999999996</v>
      </c>
    </row>
    <row r="74" spans="1:7" x14ac:dyDescent="0.2">
      <c r="A74">
        <v>2010</v>
      </c>
      <c r="B74" t="s">
        <v>9</v>
      </c>
      <c r="C74" s="17">
        <v>1499</v>
      </c>
      <c r="D74" s="17">
        <f t="shared" si="2"/>
        <v>50.966000000000001</v>
      </c>
      <c r="E74" s="22">
        <v>3.4000000000000002E-2</v>
      </c>
      <c r="F74" s="17">
        <f t="shared" si="3"/>
        <v>1010.326</v>
      </c>
      <c r="G74" s="22">
        <v>0.67400000000000004</v>
      </c>
    </row>
    <row r="75" spans="1:7" x14ac:dyDescent="0.2">
      <c r="A75">
        <v>2010</v>
      </c>
      <c r="B75" t="s">
        <v>10</v>
      </c>
      <c r="C75" s="17">
        <v>3925</v>
      </c>
      <c r="D75" s="17">
        <f t="shared" si="2"/>
        <v>35.325000000000003</v>
      </c>
      <c r="E75" s="22">
        <v>9.0000000000000011E-3</v>
      </c>
      <c r="F75" s="17">
        <f t="shared" si="3"/>
        <v>3383.35</v>
      </c>
      <c r="G75" s="22">
        <v>0.86199999999999999</v>
      </c>
    </row>
    <row r="76" spans="1:7" x14ac:dyDescent="0.2">
      <c r="A76">
        <v>2010</v>
      </c>
      <c r="B76" t="s">
        <v>11</v>
      </c>
      <c r="C76" s="17">
        <v>944</v>
      </c>
      <c r="D76" s="17">
        <f t="shared" si="2"/>
        <v>22.655999999999999</v>
      </c>
      <c r="E76" s="22">
        <v>2.4E-2</v>
      </c>
      <c r="F76" s="17">
        <f t="shared" si="3"/>
        <v>404.03199999999998</v>
      </c>
      <c r="G76" s="22">
        <v>0.42799999999999999</v>
      </c>
    </row>
    <row r="77" spans="1:7" x14ac:dyDescent="0.2">
      <c r="A77">
        <v>2010</v>
      </c>
      <c r="B77" t="s">
        <v>18</v>
      </c>
      <c r="C77" s="17">
        <v>1234</v>
      </c>
      <c r="D77" s="17">
        <f t="shared" si="2"/>
        <v>96.251999999999995</v>
      </c>
      <c r="E77" s="22">
        <v>7.8E-2</v>
      </c>
      <c r="F77" s="17">
        <f t="shared" si="3"/>
        <v>428.19800000000004</v>
      </c>
      <c r="G77" s="22">
        <v>0.34700000000000003</v>
      </c>
    </row>
    <row r="78" spans="1:7" x14ac:dyDescent="0.2">
      <c r="A78">
        <v>2010</v>
      </c>
      <c r="B78" t="s">
        <v>19</v>
      </c>
      <c r="C78" s="17">
        <v>442</v>
      </c>
      <c r="D78" s="17">
        <f t="shared" si="2"/>
        <v>3.9780000000000006</v>
      </c>
      <c r="E78" s="22">
        <v>9.0000000000000011E-3</v>
      </c>
      <c r="F78" s="17">
        <f t="shared" si="3"/>
        <v>353.15800000000002</v>
      </c>
      <c r="G78" s="22">
        <v>0.79900000000000004</v>
      </c>
    </row>
    <row r="79" spans="1:7" x14ac:dyDescent="0.2">
      <c r="A79">
        <v>2011</v>
      </c>
      <c r="B79" t="s">
        <v>14</v>
      </c>
      <c r="C79" s="17">
        <v>623</v>
      </c>
      <c r="D79" s="17">
        <f t="shared" si="2"/>
        <v>28.035</v>
      </c>
      <c r="E79" s="22">
        <v>4.4999999999999998E-2</v>
      </c>
      <c r="F79" s="17">
        <f t="shared" si="3"/>
        <v>262.28300000000002</v>
      </c>
      <c r="G79" s="22">
        <v>0.42100000000000004</v>
      </c>
    </row>
    <row r="80" spans="1:7" x14ac:dyDescent="0.2">
      <c r="A80">
        <v>2011</v>
      </c>
      <c r="B80" t="s">
        <v>4</v>
      </c>
      <c r="C80" s="17">
        <v>486</v>
      </c>
      <c r="D80" s="17">
        <f t="shared" si="2"/>
        <v>24.785999999999998</v>
      </c>
      <c r="E80" s="22">
        <v>5.0999999999999997E-2</v>
      </c>
      <c r="F80" s="17">
        <f t="shared" si="3"/>
        <v>121.986</v>
      </c>
      <c r="G80" s="22">
        <v>0.251</v>
      </c>
    </row>
    <row r="81" spans="1:7" x14ac:dyDescent="0.2">
      <c r="A81">
        <v>2011</v>
      </c>
      <c r="B81" t="s">
        <v>15</v>
      </c>
      <c r="C81" s="17">
        <v>825</v>
      </c>
      <c r="D81" s="17">
        <f t="shared" si="2"/>
        <v>17.325000000000003</v>
      </c>
      <c r="E81" s="22">
        <v>2.1000000000000001E-2</v>
      </c>
      <c r="F81" s="17">
        <f t="shared" si="3"/>
        <v>472.72499999999997</v>
      </c>
      <c r="G81" s="22">
        <v>0.57299999999999995</v>
      </c>
    </row>
    <row r="82" spans="1:7" x14ac:dyDescent="0.2">
      <c r="A82">
        <v>2011</v>
      </c>
      <c r="B82" t="s">
        <v>16</v>
      </c>
      <c r="C82" s="17">
        <v>1252</v>
      </c>
      <c r="D82" s="17">
        <f t="shared" si="2"/>
        <v>6.26</v>
      </c>
      <c r="E82" s="22">
        <v>5.0000000000000001E-3</v>
      </c>
      <c r="F82" s="17">
        <f t="shared" si="3"/>
        <v>954.024</v>
      </c>
      <c r="G82" s="22">
        <v>0.76200000000000001</v>
      </c>
    </row>
    <row r="83" spans="1:7" x14ac:dyDescent="0.2">
      <c r="A83">
        <v>2011</v>
      </c>
      <c r="B83" t="s">
        <v>17</v>
      </c>
      <c r="C83" s="17">
        <v>2545</v>
      </c>
      <c r="D83" s="17">
        <f t="shared" si="2"/>
        <v>45.81</v>
      </c>
      <c r="E83" s="22">
        <v>1.8000000000000002E-2</v>
      </c>
      <c r="F83" s="17">
        <f t="shared" si="3"/>
        <v>1929.1100000000001</v>
      </c>
      <c r="G83" s="22">
        <v>0.75800000000000001</v>
      </c>
    </row>
    <row r="84" spans="1:7" x14ac:dyDescent="0.2">
      <c r="A84">
        <v>2011</v>
      </c>
      <c r="B84" t="s">
        <v>8</v>
      </c>
      <c r="C84" s="17">
        <v>155</v>
      </c>
      <c r="D84" s="17">
        <f t="shared" si="2"/>
        <v>4.96</v>
      </c>
      <c r="E84" s="22">
        <v>3.2000000000000001E-2</v>
      </c>
      <c r="F84" s="17">
        <f t="shared" si="3"/>
        <v>53.94</v>
      </c>
      <c r="G84" s="22">
        <v>0.34799999999999998</v>
      </c>
    </row>
    <row r="85" spans="1:7" x14ac:dyDescent="0.2">
      <c r="A85">
        <v>2011</v>
      </c>
      <c r="B85" t="s">
        <v>9</v>
      </c>
      <c r="C85" s="17">
        <v>1427</v>
      </c>
      <c r="D85" s="17">
        <f t="shared" si="2"/>
        <v>51.372000000000007</v>
      </c>
      <c r="E85" s="22">
        <v>3.6000000000000004E-2</v>
      </c>
      <c r="F85" s="17">
        <f t="shared" si="3"/>
        <v>940.39300000000003</v>
      </c>
      <c r="G85" s="22">
        <v>0.65900000000000003</v>
      </c>
    </row>
    <row r="86" spans="1:7" x14ac:dyDescent="0.2">
      <c r="A86">
        <v>2011</v>
      </c>
      <c r="B86" t="s">
        <v>10</v>
      </c>
      <c r="C86" s="17">
        <v>3990</v>
      </c>
      <c r="D86" s="17">
        <f t="shared" si="2"/>
        <v>39.9</v>
      </c>
      <c r="E86" s="22">
        <v>0.01</v>
      </c>
      <c r="F86" s="17">
        <f t="shared" si="3"/>
        <v>3391.5</v>
      </c>
      <c r="G86" s="22">
        <v>0.85</v>
      </c>
    </row>
    <row r="87" spans="1:7" x14ac:dyDescent="0.2">
      <c r="A87">
        <v>2011</v>
      </c>
      <c r="B87" t="s">
        <v>11</v>
      </c>
      <c r="C87" s="17">
        <v>748</v>
      </c>
      <c r="D87" s="17">
        <f t="shared" si="2"/>
        <v>14.212</v>
      </c>
      <c r="E87" s="22">
        <v>1.9E-2</v>
      </c>
      <c r="F87" s="17">
        <f t="shared" si="3"/>
        <v>331.36399999999998</v>
      </c>
      <c r="G87" s="22">
        <v>0.44299999999999995</v>
      </c>
    </row>
    <row r="88" spans="1:7" x14ac:dyDescent="0.2">
      <c r="A88">
        <v>2011</v>
      </c>
      <c r="B88" t="s">
        <v>18</v>
      </c>
      <c r="C88" s="17">
        <v>1068</v>
      </c>
      <c r="D88" s="17">
        <f t="shared" si="2"/>
        <v>75.827999999999989</v>
      </c>
      <c r="E88" s="22">
        <v>7.0999999999999994E-2</v>
      </c>
      <c r="F88" s="17">
        <f t="shared" si="3"/>
        <v>413.31600000000003</v>
      </c>
      <c r="G88" s="22">
        <v>0.38700000000000001</v>
      </c>
    </row>
    <row r="89" spans="1:7" x14ac:dyDescent="0.2">
      <c r="A89">
        <v>2011</v>
      </c>
      <c r="B89" t="s">
        <v>19</v>
      </c>
      <c r="C89" s="17">
        <v>455</v>
      </c>
      <c r="D89" s="17">
        <f t="shared" si="2"/>
        <v>0</v>
      </c>
      <c r="E89" s="22">
        <v>0</v>
      </c>
      <c r="F89" s="17">
        <f t="shared" si="3"/>
        <v>369.91499999999996</v>
      </c>
      <c r="G89" s="22">
        <v>0.81299999999999994</v>
      </c>
    </row>
    <row r="90" spans="1:7" x14ac:dyDescent="0.2">
      <c r="A90">
        <v>2012</v>
      </c>
      <c r="B90" t="s">
        <v>14</v>
      </c>
      <c r="C90" s="17">
        <v>477</v>
      </c>
      <c r="D90" s="17">
        <f t="shared" si="2"/>
        <v>20.988000000000003</v>
      </c>
      <c r="E90" s="22">
        <v>4.4000000000000004E-2</v>
      </c>
      <c r="F90" s="17">
        <f t="shared" si="3"/>
        <v>227.00430000000003</v>
      </c>
      <c r="G90" s="22">
        <v>0.47590000000000005</v>
      </c>
    </row>
    <row r="91" spans="1:7" x14ac:dyDescent="0.2">
      <c r="A91">
        <v>2012</v>
      </c>
      <c r="B91" t="s">
        <v>4</v>
      </c>
      <c r="C91" s="17">
        <v>430</v>
      </c>
      <c r="D91" s="17">
        <f t="shared" si="2"/>
        <v>15.996000000000002</v>
      </c>
      <c r="E91" s="22">
        <v>3.7200000000000004E-2</v>
      </c>
      <c r="F91" s="17">
        <f t="shared" si="3"/>
        <v>102.985</v>
      </c>
      <c r="G91" s="22">
        <v>0.23949999999999999</v>
      </c>
    </row>
    <row r="92" spans="1:7" x14ac:dyDescent="0.2">
      <c r="A92">
        <v>2012</v>
      </c>
      <c r="B92" t="s">
        <v>15</v>
      </c>
      <c r="C92" s="17">
        <v>814</v>
      </c>
      <c r="D92" s="17">
        <f t="shared" si="2"/>
        <v>17.012599999999999</v>
      </c>
      <c r="E92" s="22">
        <v>2.0899999999999998E-2</v>
      </c>
      <c r="F92" s="17">
        <f t="shared" si="3"/>
        <v>472.03859999999997</v>
      </c>
      <c r="G92" s="22">
        <v>0.57989999999999997</v>
      </c>
    </row>
    <row r="93" spans="1:7" x14ac:dyDescent="0.2">
      <c r="A93">
        <v>2012</v>
      </c>
      <c r="B93" t="s">
        <v>16</v>
      </c>
      <c r="C93" s="17">
        <v>1231</v>
      </c>
      <c r="D93" s="17">
        <f t="shared" si="2"/>
        <v>9.9711000000000016</v>
      </c>
      <c r="E93" s="22">
        <v>8.1000000000000013E-3</v>
      </c>
      <c r="F93" s="17">
        <f t="shared" si="3"/>
        <v>885.95069999999998</v>
      </c>
      <c r="G93" s="22">
        <v>0.71970000000000001</v>
      </c>
    </row>
    <row r="94" spans="1:7" x14ac:dyDescent="0.2">
      <c r="A94">
        <v>2012</v>
      </c>
      <c r="B94" t="s">
        <v>17</v>
      </c>
      <c r="C94" s="17">
        <v>2463</v>
      </c>
      <c r="D94" s="17">
        <f t="shared" si="2"/>
        <v>47.043299999999995</v>
      </c>
      <c r="E94" s="22">
        <v>1.9099999999999999E-2</v>
      </c>
      <c r="F94" s="17">
        <f t="shared" si="3"/>
        <v>1898.9729999999997</v>
      </c>
      <c r="G94" s="22">
        <v>0.77099999999999991</v>
      </c>
    </row>
    <row r="95" spans="1:7" x14ac:dyDescent="0.2">
      <c r="A95">
        <v>2012</v>
      </c>
      <c r="B95" t="s">
        <v>8</v>
      </c>
      <c r="C95" s="17">
        <v>215</v>
      </c>
      <c r="D95" s="17">
        <f t="shared" si="2"/>
        <v>15.007</v>
      </c>
      <c r="E95" s="22">
        <v>6.9800000000000001E-2</v>
      </c>
      <c r="F95" s="17">
        <f t="shared" si="3"/>
        <v>93.009</v>
      </c>
      <c r="G95" s="22">
        <v>0.43259999999999998</v>
      </c>
    </row>
    <row r="96" spans="1:7" x14ac:dyDescent="0.2">
      <c r="A96">
        <v>2012</v>
      </c>
      <c r="B96" t="s">
        <v>9</v>
      </c>
      <c r="C96" s="17">
        <v>1553</v>
      </c>
      <c r="D96" s="17">
        <f t="shared" si="2"/>
        <v>38.980299999999993</v>
      </c>
      <c r="E96" s="22">
        <v>2.5099999999999997E-2</v>
      </c>
      <c r="F96" s="17">
        <f t="shared" si="3"/>
        <v>1092.0695999999998</v>
      </c>
      <c r="G96" s="22">
        <v>0.70319999999999994</v>
      </c>
    </row>
    <row r="97" spans="1:7" x14ac:dyDescent="0.2">
      <c r="A97">
        <v>2012</v>
      </c>
      <c r="B97" t="s">
        <v>10</v>
      </c>
      <c r="C97" s="17">
        <v>3896</v>
      </c>
      <c r="D97" s="17">
        <f t="shared" si="2"/>
        <v>45.972799999999999</v>
      </c>
      <c r="E97" s="22">
        <v>1.18E-2</v>
      </c>
      <c r="F97" s="17">
        <f t="shared" si="3"/>
        <v>3354.0664000000002</v>
      </c>
      <c r="G97" s="22">
        <v>0.8609</v>
      </c>
    </row>
    <row r="98" spans="1:7" x14ac:dyDescent="0.2">
      <c r="A98">
        <v>2012</v>
      </c>
      <c r="B98" t="s">
        <v>11</v>
      </c>
      <c r="C98" s="17">
        <v>882</v>
      </c>
      <c r="D98" s="17">
        <f t="shared" si="2"/>
        <v>23.020199999999999</v>
      </c>
      <c r="E98" s="22">
        <v>2.6099999999999998E-2</v>
      </c>
      <c r="F98" s="17">
        <f t="shared" si="3"/>
        <v>402.98579999999998</v>
      </c>
      <c r="G98" s="22">
        <v>0.45689999999999997</v>
      </c>
    </row>
    <row r="99" spans="1:7" x14ac:dyDescent="0.2">
      <c r="A99">
        <v>2012</v>
      </c>
      <c r="B99" t="s">
        <v>18</v>
      </c>
      <c r="C99" s="17">
        <v>1017</v>
      </c>
      <c r="D99" s="17">
        <f t="shared" si="2"/>
        <v>73.020600000000002</v>
      </c>
      <c r="E99" s="22">
        <v>7.1800000000000003E-2</v>
      </c>
      <c r="F99" s="17">
        <f t="shared" si="3"/>
        <v>426.0213</v>
      </c>
      <c r="G99" s="22">
        <v>0.41889999999999999</v>
      </c>
    </row>
    <row r="100" spans="1:7" x14ac:dyDescent="0.2">
      <c r="A100">
        <v>2012</v>
      </c>
      <c r="B100" t="s">
        <v>19</v>
      </c>
      <c r="C100" s="17">
        <v>419</v>
      </c>
      <c r="D100" s="17">
        <f t="shared" si="2"/>
        <v>2.0111999999999997</v>
      </c>
      <c r="E100" s="22">
        <v>4.7999999999999996E-3</v>
      </c>
      <c r="F100" s="17">
        <f t="shared" si="3"/>
        <v>356.988</v>
      </c>
      <c r="G100" s="22">
        <v>0.85199999999999998</v>
      </c>
    </row>
    <row r="101" spans="1:7" x14ac:dyDescent="0.2">
      <c r="A101">
        <v>2013</v>
      </c>
      <c r="B101" t="s">
        <v>14</v>
      </c>
      <c r="C101" s="17">
        <v>625</v>
      </c>
      <c r="D101" s="17">
        <f t="shared" si="2"/>
        <v>21</v>
      </c>
      <c r="E101" s="22">
        <v>3.3599999999999998E-2</v>
      </c>
      <c r="F101" s="17">
        <f t="shared" si="3"/>
        <v>292</v>
      </c>
      <c r="G101" s="22">
        <v>0.4672</v>
      </c>
    </row>
    <row r="102" spans="1:7" x14ac:dyDescent="0.2">
      <c r="A102">
        <v>2013</v>
      </c>
      <c r="B102" t="s">
        <v>4</v>
      </c>
      <c r="C102" s="17">
        <v>355</v>
      </c>
      <c r="D102" s="17">
        <f t="shared" si="2"/>
        <v>18.9925</v>
      </c>
      <c r="E102" s="22">
        <v>5.3499999999999999E-2</v>
      </c>
      <c r="F102" s="17">
        <f t="shared" si="3"/>
        <v>94.003999999999991</v>
      </c>
      <c r="G102" s="22">
        <v>0.26479999999999998</v>
      </c>
    </row>
    <row r="103" spans="1:7" x14ac:dyDescent="0.2">
      <c r="A103">
        <v>2013</v>
      </c>
      <c r="B103" t="s">
        <v>15</v>
      </c>
      <c r="C103" s="17">
        <v>889</v>
      </c>
      <c r="D103" s="17">
        <f t="shared" si="2"/>
        <v>3.0226000000000002</v>
      </c>
      <c r="E103" s="22">
        <v>3.4000000000000002E-3</v>
      </c>
      <c r="F103" s="17">
        <f t="shared" si="3"/>
        <v>526.0213</v>
      </c>
      <c r="G103" s="22">
        <v>0.5917</v>
      </c>
    </row>
    <row r="104" spans="1:7" x14ac:dyDescent="0.2">
      <c r="A104">
        <v>2013</v>
      </c>
      <c r="B104" t="s">
        <v>16</v>
      </c>
      <c r="C104" s="17">
        <v>1249</v>
      </c>
      <c r="D104" s="17">
        <f t="shared" si="2"/>
        <v>7.9936000000000007</v>
      </c>
      <c r="E104" s="22">
        <v>6.4000000000000003E-3</v>
      </c>
      <c r="F104" s="17">
        <f t="shared" si="3"/>
        <v>936.99979999999994</v>
      </c>
      <c r="G104" s="22">
        <v>0.75019999999999998</v>
      </c>
    </row>
    <row r="105" spans="1:7" x14ac:dyDescent="0.2">
      <c r="A105">
        <v>2013</v>
      </c>
      <c r="B105" t="s">
        <v>17</v>
      </c>
      <c r="C105" s="17">
        <v>2747</v>
      </c>
      <c r="D105" s="17">
        <f t="shared" si="2"/>
        <v>46.973700000000001</v>
      </c>
      <c r="E105" s="22">
        <v>1.7100000000000001E-2</v>
      </c>
      <c r="F105" s="17">
        <f t="shared" si="3"/>
        <v>2058.0524</v>
      </c>
      <c r="G105" s="22">
        <v>0.74919999999999998</v>
      </c>
    </row>
    <row r="106" spans="1:7" x14ac:dyDescent="0.2">
      <c r="A106">
        <v>2013</v>
      </c>
      <c r="B106" t="s">
        <v>8</v>
      </c>
      <c r="C106" s="17">
        <v>236</v>
      </c>
      <c r="D106" s="17">
        <f t="shared" si="2"/>
        <v>13.003599999999999</v>
      </c>
      <c r="E106" s="22">
        <v>5.5099999999999996E-2</v>
      </c>
      <c r="F106" s="17">
        <f t="shared" si="3"/>
        <v>102.99040000000001</v>
      </c>
      <c r="G106" s="22">
        <v>0.43640000000000001</v>
      </c>
    </row>
    <row r="107" spans="1:7" x14ac:dyDescent="0.2">
      <c r="A107">
        <v>2013</v>
      </c>
      <c r="B107" t="s">
        <v>9</v>
      </c>
      <c r="C107" s="17">
        <v>1666</v>
      </c>
      <c r="D107" s="17">
        <f t="shared" si="2"/>
        <v>46.981200000000001</v>
      </c>
      <c r="E107" s="22">
        <v>2.8199999999999999E-2</v>
      </c>
      <c r="F107" s="17">
        <f t="shared" si="3"/>
        <v>1229.0081999999998</v>
      </c>
      <c r="G107" s="22">
        <v>0.73769999999999991</v>
      </c>
    </row>
    <row r="108" spans="1:7" x14ac:dyDescent="0.2">
      <c r="A108">
        <v>2013</v>
      </c>
      <c r="B108" t="s">
        <v>10</v>
      </c>
      <c r="C108" s="17">
        <v>4012</v>
      </c>
      <c r="D108" s="17">
        <f t="shared" si="2"/>
        <v>42.126000000000005</v>
      </c>
      <c r="E108" s="22">
        <v>1.0500000000000001E-2</v>
      </c>
      <c r="F108" s="17">
        <f t="shared" si="3"/>
        <v>3508.0927999999999</v>
      </c>
      <c r="G108" s="22">
        <v>0.87439999999999996</v>
      </c>
    </row>
    <row r="109" spans="1:7" x14ac:dyDescent="0.2">
      <c r="A109">
        <v>2013</v>
      </c>
      <c r="B109" t="s">
        <v>11</v>
      </c>
      <c r="C109" s="17">
        <v>604</v>
      </c>
      <c r="D109" s="17">
        <f t="shared" si="2"/>
        <v>10.992800000000001</v>
      </c>
      <c r="E109" s="22">
        <v>1.8200000000000001E-2</v>
      </c>
      <c r="F109" s="17">
        <f t="shared" si="3"/>
        <v>287.98719999999997</v>
      </c>
      <c r="G109" s="22">
        <v>0.4768</v>
      </c>
    </row>
    <row r="110" spans="1:7" x14ac:dyDescent="0.2">
      <c r="A110">
        <v>2013</v>
      </c>
      <c r="B110" t="s">
        <v>18</v>
      </c>
      <c r="C110" s="17">
        <v>886</v>
      </c>
      <c r="D110" s="17">
        <f t="shared" si="2"/>
        <v>46.957999999999998</v>
      </c>
      <c r="E110" s="22">
        <v>5.2999999999999999E-2</v>
      </c>
      <c r="F110" s="17">
        <f t="shared" si="3"/>
        <v>411.0154</v>
      </c>
      <c r="G110" s="22">
        <v>0.46389999999999998</v>
      </c>
    </row>
    <row r="111" spans="1:7" x14ac:dyDescent="0.2">
      <c r="A111">
        <v>2013</v>
      </c>
      <c r="B111" t="s">
        <v>19</v>
      </c>
      <c r="C111" s="17">
        <v>387</v>
      </c>
      <c r="D111" s="17">
        <f t="shared" si="2"/>
        <v>3.0186000000000002</v>
      </c>
      <c r="E111" s="22">
        <v>7.8000000000000005E-3</v>
      </c>
      <c r="F111" s="17">
        <f t="shared" si="3"/>
        <v>313.00559999999996</v>
      </c>
      <c r="G111" s="22">
        <v>0.80879999999999996</v>
      </c>
    </row>
  </sheetData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6"/>
  <sheetViews>
    <sheetView zoomScaleNormal="100" workbookViewId="0">
      <selection activeCell="J13" sqref="J13"/>
    </sheetView>
  </sheetViews>
  <sheetFormatPr defaultRowHeight="12.75" x14ac:dyDescent="0.2"/>
  <cols>
    <col min="2" max="2" width="33.5703125" customWidth="1"/>
    <col min="5" max="5" width="9.140625" style="22"/>
  </cols>
  <sheetData>
    <row r="1" spans="1:11" ht="38.25" x14ac:dyDescent="0.2">
      <c r="A1" s="9" t="s">
        <v>21</v>
      </c>
      <c r="B1" s="15" t="s">
        <v>1</v>
      </c>
      <c r="C1" s="16" t="s">
        <v>22</v>
      </c>
      <c r="D1" s="15" t="s">
        <v>55</v>
      </c>
      <c r="E1" s="15" t="s">
        <v>56</v>
      </c>
    </row>
    <row r="2" spans="1:11" x14ac:dyDescent="0.2">
      <c r="A2" s="9">
        <v>2002</v>
      </c>
      <c r="B2" s="26" t="s">
        <v>14</v>
      </c>
      <c r="C2" s="16">
        <v>576</v>
      </c>
      <c r="D2" s="16">
        <f>C2*E2</f>
        <v>293.99039999999997</v>
      </c>
      <c r="E2" s="22">
        <v>0.51039999999999996</v>
      </c>
    </row>
    <row r="3" spans="1:11" x14ac:dyDescent="0.2">
      <c r="A3" s="9">
        <v>2002</v>
      </c>
      <c r="B3" s="26" t="s">
        <v>4</v>
      </c>
      <c r="C3" s="16">
        <v>579</v>
      </c>
      <c r="D3" s="16">
        <f t="shared" ref="D3:D66" si="0">C3*E3</f>
        <v>136.9914</v>
      </c>
      <c r="E3" s="22">
        <v>0.2366</v>
      </c>
    </row>
    <row r="4" spans="1:11" x14ac:dyDescent="0.2">
      <c r="A4" s="9">
        <v>2002</v>
      </c>
      <c r="B4" s="26" t="s">
        <v>15</v>
      </c>
      <c r="C4" s="16">
        <v>1001</v>
      </c>
      <c r="D4" s="16">
        <f t="shared" si="0"/>
        <v>596.99639999999999</v>
      </c>
      <c r="E4" s="22">
        <v>0.59640000000000004</v>
      </c>
    </row>
    <row r="5" spans="1:11" x14ac:dyDescent="0.2">
      <c r="A5" s="9">
        <v>2002</v>
      </c>
      <c r="B5" s="26" t="s">
        <v>16</v>
      </c>
      <c r="C5" s="16">
        <v>908</v>
      </c>
      <c r="D5" s="16">
        <f t="shared" si="0"/>
        <v>706.96879999999999</v>
      </c>
      <c r="E5" s="22">
        <v>0.77859999999999996</v>
      </c>
    </row>
    <row r="6" spans="1:11" x14ac:dyDescent="0.2">
      <c r="A6" s="9">
        <v>2002</v>
      </c>
      <c r="B6" s="26" t="s">
        <v>17</v>
      </c>
      <c r="C6" s="16">
        <v>2203</v>
      </c>
      <c r="D6" s="16">
        <f t="shared" si="0"/>
        <v>1598.9374</v>
      </c>
      <c r="E6" s="22">
        <v>0.7258</v>
      </c>
    </row>
    <row r="7" spans="1:11" x14ac:dyDescent="0.2">
      <c r="A7" s="9">
        <v>2002</v>
      </c>
      <c r="B7" s="26" t="s">
        <v>8</v>
      </c>
      <c r="C7" s="16" t="s">
        <v>20</v>
      </c>
      <c r="D7" s="16" t="s">
        <v>20</v>
      </c>
      <c r="E7" s="16" t="s">
        <v>20</v>
      </c>
    </row>
    <row r="8" spans="1:11" x14ac:dyDescent="0.2">
      <c r="A8" s="9">
        <v>2002</v>
      </c>
      <c r="B8" s="26" t="s">
        <v>9</v>
      </c>
      <c r="C8" s="16">
        <v>1357</v>
      </c>
      <c r="D8" s="16">
        <f t="shared" si="0"/>
        <v>967.94809999999995</v>
      </c>
      <c r="E8" s="22">
        <v>0.71329999999999993</v>
      </c>
      <c r="K8" s="18"/>
    </row>
    <row r="9" spans="1:11" x14ac:dyDescent="0.2">
      <c r="A9" s="9">
        <v>2002</v>
      </c>
      <c r="B9" s="26" t="s">
        <v>10</v>
      </c>
      <c r="C9" s="16">
        <v>3900</v>
      </c>
      <c r="D9" s="16">
        <f t="shared" si="0"/>
        <v>3249.87</v>
      </c>
      <c r="E9" s="22">
        <v>0.83329999999999993</v>
      </c>
    </row>
    <row r="10" spans="1:11" x14ac:dyDescent="0.2">
      <c r="A10" s="9">
        <v>2002</v>
      </c>
      <c r="B10" s="26" t="s">
        <v>11</v>
      </c>
      <c r="C10" s="16">
        <v>918</v>
      </c>
      <c r="D10" s="16">
        <f t="shared" si="0"/>
        <v>445.96440000000001</v>
      </c>
      <c r="E10" s="22">
        <v>0.48580000000000001</v>
      </c>
    </row>
    <row r="11" spans="1:11" x14ac:dyDescent="0.2">
      <c r="A11" s="9">
        <v>2002</v>
      </c>
      <c r="B11" s="26" t="s">
        <v>18</v>
      </c>
      <c r="C11" s="16">
        <v>1251</v>
      </c>
      <c r="D11" s="16">
        <f t="shared" si="0"/>
        <v>504.02789999999999</v>
      </c>
      <c r="E11" s="22">
        <v>0.40289999999999998</v>
      </c>
    </row>
    <row r="12" spans="1:11" x14ac:dyDescent="0.2">
      <c r="A12" s="9">
        <v>2002</v>
      </c>
      <c r="B12" s="26" t="s">
        <v>19</v>
      </c>
      <c r="C12" s="16">
        <v>425</v>
      </c>
      <c r="D12" s="16">
        <f t="shared" si="0"/>
        <v>353.005</v>
      </c>
      <c r="E12" s="22">
        <v>0.8306</v>
      </c>
    </row>
    <row r="13" spans="1:11" x14ac:dyDescent="0.2">
      <c r="A13" s="9">
        <v>2003</v>
      </c>
      <c r="B13" s="15" t="s">
        <v>14</v>
      </c>
      <c r="C13" s="16">
        <v>766</v>
      </c>
      <c r="D13" s="16">
        <f t="shared" si="0"/>
        <v>364.99899999999997</v>
      </c>
      <c r="E13" s="22">
        <v>0.47649999999999998</v>
      </c>
    </row>
    <row r="14" spans="1:11" x14ac:dyDescent="0.2">
      <c r="A14" s="9">
        <v>2003</v>
      </c>
      <c r="B14" s="15" t="s">
        <v>4</v>
      </c>
      <c r="C14" s="16">
        <v>571</v>
      </c>
      <c r="D14" s="16">
        <f t="shared" si="0"/>
        <v>132.98589999999999</v>
      </c>
      <c r="E14" s="22">
        <v>0.2329</v>
      </c>
      <c r="J14" s="18"/>
      <c r="K14" s="18"/>
    </row>
    <row r="15" spans="1:11" x14ac:dyDescent="0.2">
      <c r="A15" s="9">
        <v>2003</v>
      </c>
      <c r="B15" s="15" t="s">
        <v>15</v>
      </c>
      <c r="C15" s="16">
        <v>990</v>
      </c>
      <c r="D15" s="16">
        <f t="shared" si="0"/>
        <v>633.00599999999997</v>
      </c>
      <c r="E15" s="22">
        <v>0.63939999999999997</v>
      </c>
    </row>
    <row r="16" spans="1:11" x14ac:dyDescent="0.2">
      <c r="A16" s="9">
        <v>2003</v>
      </c>
      <c r="B16" s="15" t="s">
        <v>16</v>
      </c>
      <c r="C16" s="16">
        <v>948</v>
      </c>
      <c r="D16" s="16">
        <f t="shared" si="0"/>
        <v>707.01840000000004</v>
      </c>
      <c r="E16" s="22">
        <v>0.74580000000000002</v>
      </c>
    </row>
    <row r="17" spans="1:13" x14ac:dyDescent="0.2">
      <c r="A17" s="9">
        <v>2003</v>
      </c>
      <c r="B17" s="15" t="s">
        <v>17</v>
      </c>
      <c r="C17" s="16">
        <v>1756</v>
      </c>
      <c r="D17" s="16">
        <f t="shared" si="0"/>
        <v>1347.0275999999999</v>
      </c>
      <c r="E17" s="22">
        <v>0.76709999999999989</v>
      </c>
      <c r="K17" s="18"/>
    </row>
    <row r="18" spans="1:13" x14ac:dyDescent="0.2">
      <c r="A18" s="9">
        <v>2003</v>
      </c>
      <c r="B18" s="15" t="s">
        <v>8</v>
      </c>
      <c r="C18" s="16" t="s">
        <v>20</v>
      </c>
      <c r="D18" s="16" t="s">
        <v>20</v>
      </c>
      <c r="E18" s="16" t="s">
        <v>20</v>
      </c>
    </row>
    <row r="19" spans="1:13" x14ac:dyDescent="0.2">
      <c r="A19" s="9">
        <v>2003</v>
      </c>
      <c r="B19" s="26" t="s">
        <v>9</v>
      </c>
      <c r="C19" s="16">
        <v>1489</v>
      </c>
      <c r="D19" s="16">
        <f t="shared" si="0"/>
        <v>1075.9513999999999</v>
      </c>
      <c r="E19" s="22">
        <v>0.72260000000000002</v>
      </c>
    </row>
    <row r="20" spans="1:13" x14ac:dyDescent="0.2">
      <c r="A20" s="9">
        <v>2003</v>
      </c>
      <c r="B20" s="15" t="s">
        <v>10</v>
      </c>
      <c r="C20" s="16">
        <v>4057</v>
      </c>
      <c r="D20" s="16">
        <f t="shared" si="0"/>
        <v>3409.9085</v>
      </c>
      <c r="E20" s="22">
        <v>0.84050000000000002</v>
      </c>
      <c r="J20" s="18"/>
      <c r="K20" s="18"/>
    </row>
    <row r="21" spans="1:13" x14ac:dyDescent="0.2">
      <c r="A21" s="9">
        <v>2003</v>
      </c>
      <c r="B21" s="15" t="s">
        <v>11</v>
      </c>
      <c r="C21" s="16">
        <v>951</v>
      </c>
      <c r="D21" s="16">
        <f t="shared" si="0"/>
        <v>405.03090000000003</v>
      </c>
      <c r="E21" s="22">
        <v>0.42590000000000006</v>
      </c>
    </row>
    <row r="22" spans="1:13" x14ac:dyDescent="0.2">
      <c r="A22" s="9">
        <v>2003</v>
      </c>
      <c r="B22" s="15" t="s">
        <v>18</v>
      </c>
      <c r="C22" s="16">
        <v>1225</v>
      </c>
      <c r="D22" s="16">
        <f t="shared" si="0"/>
        <v>497.96249999999998</v>
      </c>
      <c r="E22" s="22">
        <v>0.40649999999999997</v>
      </c>
    </row>
    <row r="23" spans="1:13" x14ac:dyDescent="0.2">
      <c r="A23" s="9">
        <v>2003</v>
      </c>
      <c r="B23" s="15" t="s">
        <v>19</v>
      </c>
      <c r="C23" s="16">
        <v>421</v>
      </c>
      <c r="D23" s="16">
        <f t="shared" si="0"/>
        <v>363.99659999999994</v>
      </c>
      <c r="E23" s="22">
        <v>0.86459999999999992</v>
      </c>
    </row>
    <row r="24" spans="1:13" x14ac:dyDescent="0.2">
      <c r="A24">
        <v>2004</v>
      </c>
      <c r="B24" t="s">
        <v>14</v>
      </c>
      <c r="C24" s="17">
        <v>627</v>
      </c>
      <c r="D24" s="16">
        <f t="shared" si="0"/>
        <v>301.02269999999999</v>
      </c>
      <c r="E24" s="22">
        <v>0.48009999999999997</v>
      </c>
    </row>
    <row r="25" spans="1:13" x14ac:dyDescent="0.2">
      <c r="A25">
        <v>2004</v>
      </c>
      <c r="B25" t="s">
        <v>4</v>
      </c>
      <c r="C25" s="17">
        <v>601</v>
      </c>
      <c r="D25" s="16">
        <f t="shared" si="0"/>
        <v>150.97120000000001</v>
      </c>
      <c r="E25" s="22">
        <v>0.25120000000000003</v>
      </c>
      <c r="L25" s="18"/>
      <c r="M25" s="18"/>
    </row>
    <row r="26" spans="1:13" x14ac:dyDescent="0.2">
      <c r="A26">
        <v>2004</v>
      </c>
      <c r="B26" t="s">
        <v>15</v>
      </c>
      <c r="C26" s="17">
        <v>959</v>
      </c>
      <c r="D26" s="16">
        <f t="shared" si="0"/>
        <v>573.00250000000005</v>
      </c>
      <c r="E26" s="22">
        <v>0.59750000000000003</v>
      </c>
    </row>
    <row r="27" spans="1:13" x14ac:dyDescent="0.2">
      <c r="A27">
        <v>2004</v>
      </c>
      <c r="B27" t="s">
        <v>16</v>
      </c>
      <c r="C27" s="17">
        <v>983</v>
      </c>
      <c r="D27" s="16">
        <f t="shared" si="0"/>
        <v>774.99720000000002</v>
      </c>
      <c r="E27" s="22">
        <v>0.78839999999999999</v>
      </c>
    </row>
    <row r="28" spans="1:13" x14ac:dyDescent="0.2">
      <c r="A28">
        <v>2004</v>
      </c>
      <c r="B28" t="s">
        <v>17</v>
      </c>
      <c r="C28" s="17">
        <v>2085</v>
      </c>
      <c r="D28" s="16">
        <f t="shared" si="0"/>
        <v>1570.0050000000001</v>
      </c>
      <c r="E28" s="22">
        <v>0.753</v>
      </c>
    </row>
    <row r="29" spans="1:13" x14ac:dyDescent="0.2">
      <c r="A29">
        <v>2004</v>
      </c>
      <c r="B29" t="s">
        <v>8</v>
      </c>
      <c r="C29" s="17" t="s">
        <v>20</v>
      </c>
      <c r="D29" s="17" t="s">
        <v>20</v>
      </c>
      <c r="E29" s="17" t="s">
        <v>20</v>
      </c>
      <c r="J29" s="18"/>
      <c r="K29" s="18"/>
    </row>
    <row r="30" spans="1:13" x14ac:dyDescent="0.2">
      <c r="A30">
        <v>2004</v>
      </c>
      <c r="B30" t="s">
        <v>9</v>
      </c>
      <c r="C30" s="17">
        <v>1403</v>
      </c>
      <c r="D30" s="16">
        <f t="shared" si="0"/>
        <v>1006.9331</v>
      </c>
      <c r="E30" s="22">
        <v>0.7177</v>
      </c>
    </row>
    <row r="31" spans="1:13" x14ac:dyDescent="0.2">
      <c r="A31">
        <v>2004</v>
      </c>
      <c r="B31" t="s">
        <v>10</v>
      </c>
      <c r="C31" s="17">
        <v>4179</v>
      </c>
      <c r="D31" s="16">
        <f t="shared" si="0"/>
        <v>3542.1204000000002</v>
      </c>
      <c r="E31" s="22">
        <v>0.84760000000000002</v>
      </c>
      <c r="L31" s="18"/>
      <c r="M31" s="18"/>
    </row>
    <row r="32" spans="1:13" x14ac:dyDescent="0.2">
      <c r="A32">
        <v>2004</v>
      </c>
      <c r="B32" t="s">
        <v>11</v>
      </c>
      <c r="C32" s="17">
        <v>926</v>
      </c>
      <c r="D32" s="16">
        <f t="shared" si="0"/>
        <v>379.01179999999999</v>
      </c>
      <c r="E32" s="22">
        <v>0.4093</v>
      </c>
    </row>
    <row r="33" spans="1:13" x14ac:dyDescent="0.2">
      <c r="A33">
        <v>2004</v>
      </c>
      <c r="B33" t="s">
        <v>18</v>
      </c>
      <c r="C33" s="17">
        <v>1337</v>
      </c>
      <c r="D33" s="16">
        <f t="shared" si="0"/>
        <v>533.06190000000004</v>
      </c>
      <c r="E33" s="22">
        <v>0.3987</v>
      </c>
    </row>
    <row r="34" spans="1:13" x14ac:dyDescent="0.2">
      <c r="A34">
        <v>2004</v>
      </c>
      <c r="B34" t="s">
        <v>19</v>
      </c>
      <c r="C34" s="17">
        <v>431</v>
      </c>
      <c r="D34" s="16">
        <f t="shared" si="0"/>
        <v>358.97990000000004</v>
      </c>
      <c r="E34" s="22">
        <v>0.83290000000000008</v>
      </c>
      <c r="L34" s="18"/>
      <c r="M34" s="18"/>
    </row>
    <row r="35" spans="1:13" x14ac:dyDescent="0.2">
      <c r="A35">
        <v>2005</v>
      </c>
      <c r="B35" t="s">
        <v>14</v>
      </c>
      <c r="C35">
        <v>923</v>
      </c>
      <c r="D35" s="16">
        <f t="shared" si="0"/>
        <v>468.97629999999998</v>
      </c>
      <c r="E35" s="22">
        <v>0.5081</v>
      </c>
      <c r="J35" s="18"/>
      <c r="K35" s="18"/>
    </row>
    <row r="36" spans="1:13" x14ac:dyDescent="0.2">
      <c r="A36">
        <v>2005</v>
      </c>
      <c r="B36" t="s">
        <v>4</v>
      </c>
      <c r="C36">
        <v>689</v>
      </c>
      <c r="D36" s="16">
        <f t="shared" si="0"/>
        <v>163.01740000000001</v>
      </c>
      <c r="E36" s="22">
        <v>0.2366</v>
      </c>
    </row>
    <row r="37" spans="1:13" x14ac:dyDescent="0.2">
      <c r="A37">
        <v>2005</v>
      </c>
      <c r="B37" t="s">
        <v>15</v>
      </c>
      <c r="C37">
        <v>929</v>
      </c>
      <c r="D37" s="16">
        <f t="shared" si="0"/>
        <v>537.98389999999995</v>
      </c>
      <c r="E37" s="22">
        <v>0.57909999999999995</v>
      </c>
    </row>
    <row r="38" spans="1:13" x14ac:dyDescent="0.2">
      <c r="A38">
        <v>2005</v>
      </c>
      <c r="B38" t="s">
        <v>16</v>
      </c>
      <c r="C38">
        <v>956</v>
      </c>
      <c r="D38" s="16">
        <f t="shared" si="0"/>
        <v>704.95439999999996</v>
      </c>
      <c r="E38" s="22">
        <v>0.73739999999999994</v>
      </c>
      <c r="J38" s="18"/>
      <c r="K38" s="18"/>
    </row>
    <row r="39" spans="1:13" x14ac:dyDescent="0.2">
      <c r="A39">
        <v>2005</v>
      </c>
      <c r="B39" t="s">
        <v>17</v>
      </c>
      <c r="C39">
        <v>2322</v>
      </c>
      <c r="D39" s="16">
        <f t="shared" si="0"/>
        <v>1659.9977999999999</v>
      </c>
      <c r="E39" s="22">
        <v>0.71489999999999998</v>
      </c>
    </row>
    <row r="40" spans="1:13" x14ac:dyDescent="0.2">
      <c r="A40">
        <v>2005</v>
      </c>
      <c r="B40" t="s">
        <v>8</v>
      </c>
      <c r="C40" t="s">
        <v>20</v>
      </c>
      <c r="D40" t="s">
        <v>20</v>
      </c>
      <c r="E40" t="s">
        <v>20</v>
      </c>
    </row>
    <row r="41" spans="1:13" x14ac:dyDescent="0.2">
      <c r="A41">
        <v>2005</v>
      </c>
      <c r="B41" t="s">
        <v>9</v>
      </c>
      <c r="C41">
        <v>1415</v>
      </c>
      <c r="D41" s="16">
        <f t="shared" si="0"/>
        <v>998.9899999999999</v>
      </c>
      <c r="E41" s="22">
        <v>0.70599999999999996</v>
      </c>
    </row>
    <row r="42" spans="1:13" x14ac:dyDescent="0.2">
      <c r="A42">
        <v>2005</v>
      </c>
      <c r="B42" t="s">
        <v>10</v>
      </c>
      <c r="C42">
        <v>4199</v>
      </c>
      <c r="D42" s="16">
        <f t="shared" si="0"/>
        <v>3530.0992999999994</v>
      </c>
      <c r="E42" s="22">
        <v>0.84069999999999989</v>
      </c>
    </row>
    <row r="43" spans="1:13" x14ac:dyDescent="0.2">
      <c r="A43">
        <v>2005</v>
      </c>
      <c r="B43" t="s">
        <v>11</v>
      </c>
      <c r="C43">
        <v>983</v>
      </c>
      <c r="D43" s="16">
        <f t="shared" si="0"/>
        <v>398.01670000000001</v>
      </c>
      <c r="E43" s="22">
        <v>0.40490000000000004</v>
      </c>
      <c r="M43" s="18"/>
    </row>
    <row r="44" spans="1:13" x14ac:dyDescent="0.2">
      <c r="A44">
        <v>2005</v>
      </c>
      <c r="B44" t="s">
        <v>18</v>
      </c>
      <c r="C44">
        <v>765</v>
      </c>
      <c r="D44" s="16">
        <f t="shared" si="0"/>
        <v>278.00100000000003</v>
      </c>
      <c r="E44" s="22">
        <v>0.36340000000000006</v>
      </c>
    </row>
    <row r="45" spans="1:13" x14ac:dyDescent="0.2">
      <c r="A45">
        <v>2005</v>
      </c>
      <c r="B45" t="s">
        <v>19</v>
      </c>
      <c r="C45">
        <v>488</v>
      </c>
      <c r="D45" s="16">
        <f t="shared" si="0"/>
        <v>406.01600000000002</v>
      </c>
      <c r="E45" s="22">
        <v>0.83200000000000007</v>
      </c>
      <c r="J45" s="18"/>
      <c r="K45" s="18"/>
    </row>
    <row r="46" spans="1:13" x14ac:dyDescent="0.2">
      <c r="A46">
        <v>2006</v>
      </c>
      <c r="B46" t="s">
        <v>14</v>
      </c>
      <c r="C46">
        <v>765</v>
      </c>
      <c r="D46" s="16">
        <f t="shared" si="0"/>
        <v>338.97150000000005</v>
      </c>
      <c r="E46" s="22">
        <v>0.44310000000000005</v>
      </c>
    </row>
    <row r="47" spans="1:13" x14ac:dyDescent="0.2">
      <c r="A47">
        <v>2006</v>
      </c>
      <c r="B47" t="s">
        <v>4</v>
      </c>
      <c r="C47">
        <v>508</v>
      </c>
      <c r="D47" s="16">
        <f t="shared" si="0"/>
        <v>129.99720000000002</v>
      </c>
      <c r="E47" s="22">
        <v>0.25590000000000002</v>
      </c>
      <c r="K47" s="18"/>
    </row>
    <row r="48" spans="1:13" x14ac:dyDescent="0.2">
      <c r="A48">
        <v>2006</v>
      </c>
      <c r="B48" t="s">
        <v>15</v>
      </c>
      <c r="C48">
        <v>1013</v>
      </c>
      <c r="D48" s="16">
        <f t="shared" si="0"/>
        <v>580.95550000000003</v>
      </c>
      <c r="E48" s="22">
        <v>0.57350000000000001</v>
      </c>
      <c r="K48" s="18"/>
    </row>
    <row r="49" spans="1:11" x14ac:dyDescent="0.2">
      <c r="A49">
        <v>2006</v>
      </c>
      <c r="B49" t="s">
        <v>16</v>
      </c>
      <c r="C49">
        <v>1028</v>
      </c>
      <c r="D49" s="16">
        <f t="shared" si="0"/>
        <v>776.9624</v>
      </c>
      <c r="E49" s="22">
        <v>0.75580000000000003</v>
      </c>
    </row>
    <row r="50" spans="1:11" x14ac:dyDescent="0.2">
      <c r="A50">
        <v>2006</v>
      </c>
      <c r="B50" t="s">
        <v>17</v>
      </c>
      <c r="C50">
        <v>2692</v>
      </c>
      <c r="D50" s="16">
        <f t="shared" si="0"/>
        <v>1964.8907999999999</v>
      </c>
      <c r="E50" s="22">
        <v>0.72989999999999999</v>
      </c>
    </row>
    <row r="51" spans="1:11" x14ac:dyDescent="0.2">
      <c r="A51">
        <v>2006</v>
      </c>
      <c r="B51" t="s">
        <v>8</v>
      </c>
      <c r="C51" t="s">
        <v>20</v>
      </c>
      <c r="D51" t="s">
        <v>20</v>
      </c>
      <c r="E51" t="s">
        <v>20</v>
      </c>
      <c r="J51" s="18"/>
      <c r="K51" s="18"/>
    </row>
    <row r="52" spans="1:11" x14ac:dyDescent="0.2">
      <c r="A52">
        <v>2006</v>
      </c>
      <c r="B52" t="s">
        <v>9</v>
      </c>
      <c r="C52">
        <v>1420</v>
      </c>
      <c r="D52" s="16">
        <f t="shared" si="0"/>
        <v>1022.9680000000001</v>
      </c>
      <c r="E52" s="22">
        <v>0.72040000000000004</v>
      </c>
      <c r="J52" s="18"/>
      <c r="K52" s="18"/>
    </row>
    <row r="53" spans="1:11" x14ac:dyDescent="0.2">
      <c r="A53">
        <v>2006</v>
      </c>
      <c r="B53" t="s">
        <v>10</v>
      </c>
      <c r="C53">
        <v>3945</v>
      </c>
      <c r="D53" s="16">
        <f t="shared" si="0"/>
        <v>3324.0570000000002</v>
      </c>
      <c r="E53" s="22">
        <v>0.84260000000000002</v>
      </c>
    </row>
    <row r="54" spans="1:11" x14ac:dyDescent="0.2">
      <c r="A54">
        <v>2006</v>
      </c>
      <c r="B54" t="s">
        <v>11</v>
      </c>
      <c r="C54">
        <v>1128</v>
      </c>
      <c r="D54" s="16">
        <f t="shared" si="0"/>
        <v>481.99439999999993</v>
      </c>
      <c r="E54" s="22">
        <v>0.42729999999999996</v>
      </c>
    </row>
    <row r="55" spans="1:11" x14ac:dyDescent="0.2">
      <c r="A55">
        <v>2006</v>
      </c>
      <c r="B55" t="s">
        <v>18</v>
      </c>
      <c r="C55">
        <v>1368</v>
      </c>
      <c r="D55" s="16">
        <f t="shared" si="0"/>
        <v>490.01760000000002</v>
      </c>
      <c r="E55" s="22">
        <v>0.35820000000000002</v>
      </c>
      <c r="J55" s="18"/>
      <c r="K55" s="18"/>
    </row>
    <row r="56" spans="1:11" x14ac:dyDescent="0.2">
      <c r="A56">
        <v>2006</v>
      </c>
      <c r="B56" t="s">
        <v>19</v>
      </c>
      <c r="C56">
        <v>428</v>
      </c>
      <c r="D56" s="16">
        <f t="shared" si="0"/>
        <v>345.01080000000002</v>
      </c>
      <c r="E56" s="22">
        <v>0.80610000000000004</v>
      </c>
    </row>
    <row r="57" spans="1:11" x14ac:dyDescent="0.2">
      <c r="A57">
        <v>2007</v>
      </c>
      <c r="B57" t="s">
        <v>14</v>
      </c>
      <c r="C57">
        <v>820</v>
      </c>
      <c r="D57" s="16">
        <f t="shared" si="0"/>
        <v>368.01600000000002</v>
      </c>
      <c r="E57" s="22">
        <v>0.44880000000000003</v>
      </c>
    </row>
    <row r="58" spans="1:11" x14ac:dyDescent="0.2">
      <c r="A58">
        <v>2007</v>
      </c>
      <c r="B58" t="s">
        <v>4</v>
      </c>
      <c r="C58">
        <v>570</v>
      </c>
      <c r="D58" s="16">
        <f t="shared" si="0"/>
        <v>119.01599999999999</v>
      </c>
      <c r="E58" s="22">
        <v>0.20879999999999999</v>
      </c>
      <c r="I58" s="18"/>
      <c r="J58" s="18"/>
      <c r="K58" s="18"/>
    </row>
    <row r="59" spans="1:11" x14ac:dyDescent="0.2">
      <c r="A59">
        <v>2007</v>
      </c>
      <c r="B59" t="s">
        <v>15</v>
      </c>
      <c r="C59">
        <v>1059</v>
      </c>
      <c r="D59" s="16">
        <f t="shared" si="0"/>
        <v>650.96730000000002</v>
      </c>
      <c r="E59" s="22">
        <v>0.61470000000000002</v>
      </c>
    </row>
    <row r="60" spans="1:11" x14ac:dyDescent="0.2">
      <c r="A60">
        <v>2007</v>
      </c>
      <c r="B60" t="s">
        <v>16</v>
      </c>
      <c r="C60">
        <v>1144</v>
      </c>
      <c r="D60" s="16">
        <f t="shared" si="0"/>
        <v>870.01199999999994</v>
      </c>
      <c r="E60" s="22">
        <v>0.76049999999999995</v>
      </c>
    </row>
    <row r="61" spans="1:11" x14ac:dyDescent="0.2">
      <c r="A61">
        <v>2007</v>
      </c>
      <c r="B61" t="s">
        <v>17</v>
      </c>
      <c r="C61">
        <v>2657</v>
      </c>
      <c r="D61" s="16">
        <f t="shared" si="0"/>
        <v>1872.1221999999998</v>
      </c>
      <c r="E61" s="22">
        <v>0.70459999999999989</v>
      </c>
      <c r="I61" s="18"/>
      <c r="K61" s="18"/>
    </row>
    <row r="62" spans="1:11" x14ac:dyDescent="0.2">
      <c r="A62">
        <v>2007</v>
      </c>
      <c r="B62" t="s">
        <v>8</v>
      </c>
      <c r="C62">
        <v>143</v>
      </c>
      <c r="D62" s="16">
        <f t="shared" si="0"/>
        <v>72.000500000000002</v>
      </c>
      <c r="E62" s="22">
        <v>0.50350000000000006</v>
      </c>
    </row>
    <row r="63" spans="1:11" x14ac:dyDescent="0.2">
      <c r="A63">
        <v>2007</v>
      </c>
      <c r="B63" t="s">
        <v>9</v>
      </c>
      <c r="C63">
        <v>1425</v>
      </c>
      <c r="D63" s="16">
        <f t="shared" si="0"/>
        <v>1047.9450000000002</v>
      </c>
      <c r="E63" s="22">
        <v>0.73540000000000005</v>
      </c>
    </row>
    <row r="64" spans="1:11" x14ac:dyDescent="0.2">
      <c r="A64">
        <v>2007</v>
      </c>
      <c r="B64" t="s">
        <v>10</v>
      </c>
      <c r="C64">
        <v>4225</v>
      </c>
      <c r="D64" s="16">
        <f t="shared" si="0"/>
        <v>3652.0899999999997</v>
      </c>
      <c r="E64" s="22">
        <v>0.86439999999999995</v>
      </c>
      <c r="I64" s="18"/>
      <c r="J64" s="18"/>
      <c r="K64" s="18"/>
    </row>
    <row r="65" spans="1:12" x14ac:dyDescent="0.2">
      <c r="A65">
        <v>2007</v>
      </c>
      <c r="B65" t="s">
        <v>11</v>
      </c>
      <c r="C65">
        <v>875</v>
      </c>
      <c r="D65" s="16">
        <f t="shared" si="0"/>
        <v>371</v>
      </c>
      <c r="E65" s="22">
        <v>0.42399999999999999</v>
      </c>
    </row>
    <row r="66" spans="1:12" x14ac:dyDescent="0.2">
      <c r="A66">
        <v>2007</v>
      </c>
      <c r="B66" t="s">
        <v>18</v>
      </c>
      <c r="C66">
        <v>1299</v>
      </c>
      <c r="D66" s="16">
        <f t="shared" si="0"/>
        <v>517.00199999999995</v>
      </c>
      <c r="E66" s="22">
        <v>0.39799999999999996</v>
      </c>
    </row>
    <row r="67" spans="1:12" x14ac:dyDescent="0.2">
      <c r="A67">
        <v>2007</v>
      </c>
      <c r="B67" t="s">
        <v>19</v>
      </c>
      <c r="C67">
        <v>464</v>
      </c>
      <c r="D67" s="16">
        <f t="shared" ref="D67:D111" si="1">C67*E67</f>
        <v>391.01280000000003</v>
      </c>
      <c r="E67" s="22">
        <v>0.8427</v>
      </c>
      <c r="I67" s="18"/>
      <c r="J67" s="18"/>
      <c r="K67" s="18"/>
    </row>
    <row r="68" spans="1:12" x14ac:dyDescent="0.2">
      <c r="A68">
        <v>2008</v>
      </c>
      <c r="B68" t="s">
        <v>14</v>
      </c>
      <c r="C68">
        <v>773</v>
      </c>
      <c r="D68" s="16">
        <f t="shared" si="1"/>
        <v>349.0095</v>
      </c>
      <c r="E68" s="22">
        <v>0.45150000000000001</v>
      </c>
    </row>
    <row r="69" spans="1:12" x14ac:dyDescent="0.2">
      <c r="A69">
        <v>2008</v>
      </c>
      <c r="B69" t="s">
        <v>4</v>
      </c>
      <c r="C69">
        <v>605</v>
      </c>
      <c r="D69" s="16">
        <f t="shared" si="1"/>
        <v>138.00049999999999</v>
      </c>
      <c r="E69" s="22">
        <v>0.2281</v>
      </c>
    </row>
    <row r="70" spans="1:12" x14ac:dyDescent="0.2">
      <c r="A70">
        <v>2008</v>
      </c>
      <c r="B70" t="s">
        <v>15</v>
      </c>
      <c r="C70">
        <v>1030</v>
      </c>
      <c r="D70" s="16">
        <f t="shared" si="1"/>
        <v>619.03</v>
      </c>
      <c r="E70" s="22">
        <v>0.60099999999999998</v>
      </c>
    </row>
    <row r="71" spans="1:12" x14ac:dyDescent="0.2">
      <c r="A71">
        <v>2008</v>
      </c>
      <c r="B71" t="s">
        <v>16</v>
      </c>
      <c r="C71">
        <v>1201</v>
      </c>
      <c r="D71" s="16">
        <f t="shared" si="1"/>
        <v>904.95349999999996</v>
      </c>
      <c r="E71" s="22">
        <v>0.75349999999999995</v>
      </c>
    </row>
    <row r="72" spans="1:12" x14ac:dyDescent="0.2">
      <c r="A72">
        <v>2008</v>
      </c>
      <c r="B72" t="s">
        <v>17</v>
      </c>
      <c r="C72">
        <v>2829</v>
      </c>
      <c r="D72" s="16">
        <f t="shared" si="1"/>
        <v>2069.9793</v>
      </c>
      <c r="E72" s="22">
        <v>0.73170000000000002</v>
      </c>
      <c r="L72" s="18"/>
    </row>
    <row r="73" spans="1:12" x14ac:dyDescent="0.2">
      <c r="A73">
        <v>2008</v>
      </c>
      <c r="B73" t="s">
        <v>8</v>
      </c>
      <c r="C73">
        <v>163</v>
      </c>
      <c r="D73" s="16">
        <f t="shared" si="1"/>
        <v>91.002899999999997</v>
      </c>
      <c r="E73" s="22">
        <v>0.55830000000000002</v>
      </c>
      <c r="K73" s="18"/>
    </row>
    <row r="74" spans="1:12" x14ac:dyDescent="0.2">
      <c r="A74">
        <v>2008</v>
      </c>
      <c r="B74" t="s">
        <v>9</v>
      </c>
      <c r="C74">
        <v>1557</v>
      </c>
      <c r="D74" s="16">
        <f t="shared" si="1"/>
        <v>1117.9259999999999</v>
      </c>
      <c r="E74" s="22">
        <v>0.71799999999999997</v>
      </c>
      <c r="J74" s="18"/>
    </row>
    <row r="75" spans="1:12" x14ac:dyDescent="0.2">
      <c r="A75">
        <v>2008</v>
      </c>
      <c r="B75" t="s">
        <v>10</v>
      </c>
      <c r="C75">
        <v>3902</v>
      </c>
      <c r="D75" s="16">
        <f t="shared" si="1"/>
        <v>3358.0612000000001</v>
      </c>
      <c r="E75" s="22">
        <v>0.86060000000000003</v>
      </c>
      <c r="L75" s="18"/>
    </row>
    <row r="76" spans="1:12" x14ac:dyDescent="0.2">
      <c r="A76">
        <v>2008</v>
      </c>
      <c r="B76" t="s">
        <v>11</v>
      </c>
      <c r="C76">
        <v>1038</v>
      </c>
      <c r="D76" s="16">
        <f t="shared" si="1"/>
        <v>495.95640000000003</v>
      </c>
      <c r="E76" s="22">
        <v>0.4778</v>
      </c>
    </row>
    <row r="77" spans="1:12" x14ac:dyDescent="0.2">
      <c r="A77">
        <v>2008</v>
      </c>
      <c r="B77" t="s">
        <v>18</v>
      </c>
      <c r="C77">
        <v>1431</v>
      </c>
      <c r="D77" s="16">
        <f t="shared" si="1"/>
        <v>551.93669999999997</v>
      </c>
      <c r="E77" s="22">
        <v>0.38569999999999999</v>
      </c>
    </row>
    <row r="78" spans="1:12" x14ac:dyDescent="0.2">
      <c r="A78">
        <v>2008</v>
      </c>
      <c r="B78" t="s">
        <v>19</v>
      </c>
      <c r="C78">
        <v>456</v>
      </c>
      <c r="D78" s="16">
        <f t="shared" si="1"/>
        <v>404.01599999999996</v>
      </c>
      <c r="E78" s="22">
        <v>0.8859999999999999</v>
      </c>
      <c r="J78" s="18"/>
      <c r="L78" s="18"/>
    </row>
    <row r="79" spans="1:12" x14ac:dyDescent="0.2">
      <c r="A79">
        <v>2009</v>
      </c>
      <c r="B79" t="s">
        <v>14</v>
      </c>
      <c r="C79">
        <v>706</v>
      </c>
      <c r="D79" s="16">
        <f t="shared" si="1"/>
        <v>361.96620000000001</v>
      </c>
      <c r="E79" s="22">
        <v>0.51270000000000004</v>
      </c>
    </row>
    <row r="80" spans="1:12" x14ac:dyDescent="0.2">
      <c r="A80">
        <v>2009</v>
      </c>
      <c r="B80" t="s">
        <v>4</v>
      </c>
      <c r="C80">
        <v>566</v>
      </c>
      <c r="D80" s="16">
        <f t="shared" si="1"/>
        <v>136.97200000000001</v>
      </c>
      <c r="E80" s="22">
        <v>0.24199999999999999</v>
      </c>
    </row>
    <row r="81" spans="1:14" x14ac:dyDescent="0.2">
      <c r="A81">
        <v>2009</v>
      </c>
      <c r="B81" t="s">
        <v>15</v>
      </c>
      <c r="C81">
        <v>1031</v>
      </c>
      <c r="D81" s="16">
        <f t="shared" si="1"/>
        <v>670.04689999999994</v>
      </c>
      <c r="E81" s="22">
        <v>0.64989999999999992</v>
      </c>
      <c r="L81" s="18"/>
      <c r="N81" s="18"/>
    </row>
    <row r="82" spans="1:14" x14ac:dyDescent="0.2">
      <c r="A82">
        <v>2009</v>
      </c>
      <c r="B82" t="s">
        <v>16</v>
      </c>
      <c r="C82">
        <v>1279</v>
      </c>
      <c r="D82" s="16">
        <f t="shared" si="1"/>
        <v>983.03939999999989</v>
      </c>
      <c r="E82" s="22">
        <v>0.76859999999999995</v>
      </c>
    </row>
    <row r="83" spans="1:14" x14ac:dyDescent="0.2">
      <c r="A83">
        <v>2009</v>
      </c>
      <c r="B83" t="s">
        <v>17</v>
      </c>
      <c r="C83">
        <v>2398</v>
      </c>
      <c r="D83" s="16">
        <f t="shared" si="1"/>
        <v>1835.9088000000002</v>
      </c>
      <c r="E83" s="22">
        <v>0.76560000000000006</v>
      </c>
    </row>
    <row r="84" spans="1:14" x14ac:dyDescent="0.2">
      <c r="A84">
        <v>2009</v>
      </c>
      <c r="B84" t="s">
        <v>8</v>
      </c>
      <c r="C84">
        <v>174</v>
      </c>
      <c r="D84" s="16">
        <f t="shared" si="1"/>
        <v>82.998000000000005</v>
      </c>
      <c r="E84" s="22">
        <v>0.47700000000000004</v>
      </c>
      <c r="J84" s="18"/>
      <c r="L84" s="18"/>
      <c r="N84" s="18"/>
    </row>
    <row r="85" spans="1:14" x14ac:dyDescent="0.2">
      <c r="A85">
        <v>2009</v>
      </c>
      <c r="B85" t="s">
        <v>9</v>
      </c>
      <c r="C85">
        <v>1524</v>
      </c>
      <c r="D85" s="16">
        <f t="shared" si="1"/>
        <v>1093.0128</v>
      </c>
      <c r="E85" s="22">
        <v>0.71719999999999995</v>
      </c>
    </row>
    <row r="86" spans="1:14" x14ac:dyDescent="0.2">
      <c r="A86">
        <v>2009</v>
      </c>
      <c r="B86" t="s">
        <v>10</v>
      </c>
      <c r="C86">
        <v>4211</v>
      </c>
      <c r="D86" s="16">
        <f t="shared" si="1"/>
        <v>3695.9946999999997</v>
      </c>
      <c r="E86" s="22">
        <v>0.87769999999999992</v>
      </c>
    </row>
    <row r="87" spans="1:14" x14ac:dyDescent="0.2">
      <c r="A87">
        <v>2009</v>
      </c>
      <c r="B87" t="s">
        <v>11</v>
      </c>
      <c r="C87">
        <v>876</v>
      </c>
      <c r="D87" s="16">
        <f t="shared" si="1"/>
        <v>370.0224</v>
      </c>
      <c r="E87" s="22">
        <v>0.4224</v>
      </c>
      <c r="J87" s="18"/>
      <c r="K87" s="18"/>
      <c r="L87" s="18"/>
      <c r="M87" s="18"/>
      <c r="N87" s="18"/>
    </row>
    <row r="88" spans="1:14" x14ac:dyDescent="0.2">
      <c r="A88">
        <v>2009</v>
      </c>
      <c r="B88" t="s">
        <v>18</v>
      </c>
      <c r="C88">
        <v>1263</v>
      </c>
      <c r="D88" s="16">
        <f t="shared" si="1"/>
        <v>491.05440000000004</v>
      </c>
      <c r="E88" s="22">
        <v>0.38880000000000003</v>
      </c>
    </row>
    <row r="89" spans="1:14" x14ac:dyDescent="0.2">
      <c r="A89">
        <v>2009</v>
      </c>
      <c r="B89" t="s">
        <v>19</v>
      </c>
      <c r="C89">
        <v>488</v>
      </c>
      <c r="D89" s="16">
        <f t="shared" si="1"/>
        <v>410.01759999999996</v>
      </c>
      <c r="E89" s="22">
        <v>0.84019999999999995</v>
      </c>
    </row>
    <row r="90" spans="1:14" x14ac:dyDescent="0.2">
      <c r="A90">
        <v>2010</v>
      </c>
      <c r="B90" t="s">
        <v>14</v>
      </c>
      <c r="C90">
        <v>671</v>
      </c>
      <c r="D90" s="16">
        <f t="shared" si="1"/>
        <v>304.96949999999998</v>
      </c>
      <c r="E90" s="22">
        <v>0.45450000000000002</v>
      </c>
      <c r="L90" s="18"/>
    </row>
    <row r="91" spans="1:14" x14ac:dyDescent="0.2">
      <c r="A91">
        <v>2010</v>
      </c>
      <c r="B91" t="s">
        <v>4</v>
      </c>
      <c r="C91">
        <v>525</v>
      </c>
      <c r="D91" s="16">
        <f t="shared" si="1"/>
        <v>119.01750000000001</v>
      </c>
      <c r="E91" s="22">
        <v>0.22670000000000001</v>
      </c>
      <c r="K91" s="18"/>
    </row>
    <row r="92" spans="1:14" x14ac:dyDescent="0.2">
      <c r="A92">
        <v>2010</v>
      </c>
      <c r="B92" t="s">
        <v>15</v>
      </c>
      <c r="C92">
        <v>1028</v>
      </c>
      <c r="D92" s="16">
        <f t="shared" si="1"/>
        <v>607.95920000000001</v>
      </c>
      <c r="E92" s="22">
        <v>0.59140000000000004</v>
      </c>
    </row>
    <row r="93" spans="1:14" x14ac:dyDescent="0.2">
      <c r="A93">
        <v>2010</v>
      </c>
      <c r="B93" t="s">
        <v>16</v>
      </c>
      <c r="C93">
        <v>1253</v>
      </c>
      <c r="D93" s="16">
        <f t="shared" si="1"/>
        <v>965.06060000000002</v>
      </c>
      <c r="E93" s="22">
        <v>0.7702</v>
      </c>
      <c r="K93" s="18"/>
      <c r="L93" s="18"/>
      <c r="M93" s="18"/>
      <c r="N93" s="18"/>
    </row>
    <row r="94" spans="1:14" x14ac:dyDescent="0.2">
      <c r="A94">
        <v>2010</v>
      </c>
      <c r="B94" t="s">
        <v>17</v>
      </c>
      <c r="C94">
        <v>2428</v>
      </c>
      <c r="D94" s="16">
        <f t="shared" si="1"/>
        <v>1870.0455999999999</v>
      </c>
      <c r="E94" s="22">
        <v>0.7702</v>
      </c>
      <c r="K94" s="18"/>
    </row>
    <row r="95" spans="1:14" x14ac:dyDescent="0.2">
      <c r="A95">
        <v>2010</v>
      </c>
      <c r="B95" t="s">
        <v>8</v>
      </c>
      <c r="C95">
        <v>163</v>
      </c>
      <c r="D95" s="16">
        <f t="shared" si="1"/>
        <v>71.002800000000008</v>
      </c>
      <c r="E95" s="22">
        <v>0.43560000000000004</v>
      </c>
      <c r="J95" s="18"/>
    </row>
    <row r="96" spans="1:14" x14ac:dyDescent="0.2">
      <c r="A96">
        <v>2010</v>
      </c>
      <c r="B96" t="s">
        <v>9</v>
      </c>
      <c r="C96">
        <v>1499</v>
      </c>
      <c r="D96" s="16">
        <f t="shared" si="1"/>
        <v>1077.0314999999998</v>
      </c>
      <c r="E96" s="22">
        <v>0.71849999999999992</v>
      </c>
      <c r="K96" s="18"/>
      <c r="L96" s="18"/>
      <c r="M96" s="18"/>
      <c r="N96" s="18"/>
    </row>
    <row r="97" spans="1:14" x14ac:dyDescent="0.2">
      <c r="A97">
        <v>2010</v>
      </c>
      <c r="B97" t="s">
        <v>10</v>
      </c>
      <c r="C97">
        <v>3925</v>
      </c>
      <c r="D97" s="16">
        <f t="shared" si="1"/>
        <v>3435.16</v>
      </c>
      <c r="E97" s="22">
        <v>0.87519999999999998</v>
      </c>
      <c r="K97" s="18"/>
    </row>
    <row r="98" spans="1:14" x14ac:dyDescent="0.2">
      <c r="A98">
        <v>2010</v>
      </c>
      <c r="B98" t="s">
        <v>11</v>
      </c>
      <c r="C98">
        <v>944</v>
      </c>
      <c r="D98" s="16">
        <f t="shared" si="1"/>
        <v>443.01920000000001</v>
      </c>
      <c r="E98" s="22">
        <v>0.46929999999999999</v>
      </c>
    </row>
    <row r="99" spans="1:14" x14ac:dyDescent="0.2">
      <c r="A99">
        <v>2010</v>
      </c>
      <c r="B99" t="s">
        <v>18</v>
      </c>
      <c r="C99">
        <v>1234</v>
      </c>
      <c r="D99" s="16">
        <f t="shared" si="1"/>
        <v>516.05880000000002</v>
      </c>
      <c r="E99" s="22">
        <v>0.41820000000000002</v>
      </c>
    </row>
    <row r="100" spans="1:14" x14ac:dyDescent="0.2">
      <c r="A100">
        <v>2010</v>
      </c>
      <c r="B100" t="s">
        <v>19</v>
      </c>
      <c r="C100">
        <v>442</v>
      </c>
      <c r="D100" s="16">
        <f t="shared" si="1"/>
        <v>363.98699999999997</v>
      </c>
      <c r="E100" s="22">
        <v>0.8234999999999999</v>
      </c>
    </row>
    <row r="101" spans="1:14" x14ac:dyDescent="0.2">
      <c r="A101">
        <v>2011</v>
      </c>
      <c r="B101" t="s">
        <v>14</v>
      </c>
      <c r="C101">
        <v>623</v>
      </c>
      <c r="D101" s="16">
        <f t="shared" si="1"/>
        <v>284.02570000000003</v>
      </c>
      <c r="E101" s="22">
        <v>0.45590000000000003</v>
      </c>
      <c r="J101" s="18"/>
    </row>
    <row r="102" spans="1:14" x14ac:dyDescent="0.2">
      <c r="A102">
        <v>2011</v>
      </c>
      <c r="B102" t="s">
        <v>4</v>
      </c>
      <c r="C102">
        <v>486</v>
      </c>
      <c r="D102" s="16">
        <f t="shared" si="1"/>
        <v>135.9828</v>
      </c>
      <c r="E102" s="22">
        <v>0.27979999999999999</v>
      </c>
    </row>
    <row r="103" spans="1:14" x14ac:dyDescent="0.2">
      <c r="A103">
        <v>2011</v>
      </c>
      <c r="B103" t="s">
        <v>15</v>
      </c>
      <c r="C103">
        <v>825</v>
      </c>
      <c r="D103" s="16">
        <f t="shared" si="1"/>
        <v>504.98249999999996</v>
      </c>
      <c r="E103" s="22">
        <v>0.61209999999999998</v>
      </c>
      <c r="K103" s="18"/>
    </row>
    <row r="104" spans="1:14" x14ac:dyDescent="0.2">
      <c r="A104">
        <v>2011</v>
      </c>
      <c r="B104" t="s">
        <v>16</v>
      </c>
      <c r="C104">
        <v>1252</v>
      </c>
      <c r="D104" s="16">
        <f t="shared" si="1"/>
        <v>982.9452</v>
      </c>
      <c r="E104" s="22">
        <v>0.78510000000000002</v>
      </c>
      <c r="J104" s="18"/>
    </row>
    <row r="105" spans="1:14" x14ac:dyDescent="0.2">
      <c r="A105">
        <v>2011</v>
      </c>
      <c r="B105" t="s">
        <v>17</v>
      </c>
      <c r="C105">
        <v>2545</v>
      </c>
      <c r="D105" s="16">
        <f t="shared" si="1"/>
        <v>1986.8815</v>
      </c>
      <c r="E105" s="22">
        <v>0.78069999999999995</v>
      </c>
      <c r="L105" s="18"/>
      <c r="N105" s="18"/>
    </row>
    <row r="106" spans="1:14" x14ac:dyDescent="0.2">
      <c r="A106">
        <v>2011</v>
      </c>
      <c r="B106" t="s">
        <v>8</v>
      </c>
      <c r="C106">
        <v>155</v>
      </c>
      <c r="D106" s="16">
        <f t="shared" si="1"/>
        <v>60.000500000000002</v>
      </c>
      <c r="E106" s="22">
        <v>0.3871</v>
      </c>
      <c r="K106" s="18"/>
    </row>
    <row r="107" spans="1:14" x14ac:dyDescent="0.2">
      <c r="A107">
        <v>2011</v>
      </c>
      <c r="B107" t="s">
        <v>9</v>
      </c>
      <c r="C107">
        <v>1427</v>
      </c>
      <c r="D107" s="16">
        <f t="shared" si="1"/>
        <v>1015.0251</v>
      </c>
      <c r="E107" s="22">
        <v>0.71129999999999993</v>
      </c>
    </row>
    <row r="108" spans="1:14" x14ac:dyDescent="0.2">
      <c r="A108">
        <v>2011</v>
      </c>
      <c r="B108" t="s">
        <v>10</v>
      </c>
      <c r="C108">
        <v>3990</v>
      </c>
      <c r="D108" s="16">
        <f t="shared" si="1"/>
        <v>3448.1579999999999</v>
      </c>
      <c r="E108" s="22">
        <v>0.86419999999999997</v>
      </c>
      <c r="L108" s="18"/>
      <c r="N108" s="18"/>
    </row>
    <row r="109" spans="1:14" x14ac:dyDescent="0.2">
      <c r="A109">
        <v>2011</v>
      </c>
      <c r="B109" t="s">
        <v>11</v>
      </c>
      <c r="C109">
        <v>748</v>
      </c>
      <c r="D109" s="16">
        <f t="shared" si="1"/>
        <v>363.97679999999997</v>
      </c>
      <c r="E109" s="22">
        <v>0.48659999999999998</v>
      </c>
      <c r="K109" s="18"/>
    </row>
    <row r="110" spans="1:14" x14ac:dyDescent="0.2">
      <c r="A110">
        <v>2011</v>
      </c>
      <c r="B110" t="s">
        <v>18</v>
      </c>
      <c r="C110">
        <v>1068</v>
      </c>
      <c r="D110" s="16">
        <f t="shared" si="1"/>
        <v>473.97840000000002</v>
      </c>
      <c r="E110" s="22">
        <v>0.44380000000000003</v>
      </c>
    </row>
    <row r="111" spans="1:14" x14ac:dyDescent="0.2">
      <c r="A111">
        <v>2011</v>
      </c>
      <c r="B111" t="s">
        <v>19</v>
      </c>
      <c r="C111">
        <v>455</v>
      </c>
      <c r="D111" s="16">
        <f t="shared" si="1"/>
        <v>384.02000000000004</v>
      </c>
      <c r="E111" s="22">
        <v>0.84400000000000008</v>
      </c>
    </row>
    <row r="114" spans="11:14" x14ac:dyDescent="0.2">
      <c r="L114" s="18"/>
      <c r="N114" s="18"/>
    </row>
    <row r="115" spans="11:14" x14ac:dyDescent="0.2">
      <c r="K115" s="18"/>
    </row>
    <row r="117" spans="11:14" x14ac:dyDescent="0.2">
      <c r="L117" s="18"/>
      <c r="N117" s="18"/>
    </row>
    <row r="126" spans="11:14" x14ac:dyDescent="0.2">
      <c r="N126" s="18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8"/>
  <sheetViews>
    <sheetView zoomScaleNormal="100" workbookViewId="0">
      <selection activeCell="L26" sqref="L26"/>
    </sheetView>
  </sheetViews>
  <sheetFormatPr defaultRowHeight="12.75" x14ac:dyDescent="0.2"/>
  <cols>
    <col min="2" max="2" width="20.42578125" customWidth="1"/>
    <col min="5" max="7" width="9.140625" style="22"/>
  </cols>
  <sheetData>
    <row r="1" spans="1:13" ht="25.5" x14ac:dyDescent="0.2">
      <c r="A1" s="7" t="s">
        <v>0</v>
      </c>
      <c r="B1" s="7" t="s">
        <v>1</v>
      </c>
      <c r="C1" s="7" t="s">
        <v>2</v>
      </c>
      <c r="D1" s="35" t="s">
        <v>57</v>
      </c>
      <c r="E1" s="35" t="s">
        <v>58</v>
      </c>
      <c r="F1" s="35" t="s">
        <v>59</v>
      </c>
      <c r="G1" s="35" t="s">
        <v>23</v>
      </c>
    </row>
    <row r="2" spans="1:13" x14ac:dyDescent="0.2">
      <c r="A2">
        <v>2014</v>
      </c>
      <c r="B2" t="s">
        <v>24</v>
      </c>
      <c r="C2">
        <v>38</v>
      </c>
      <c r="D2" s="17">
        <f>C2*E2</f>
        <v>30.000999999999998</v>
      </c>
      <c r="E2" s="22">
        <v>0.78949999999999998</v>
      </c>
      <c r="F2" s="17">
        <f>C2*G2</f>
        <v>6.9996000000000009</v>
      </c>
      <c r="G2" s="22">
        <v>0.18420000000000003</v>
      </c>
    </row>
    <row r="3" spans="1:13" x14ac:dyDescent="0.2">
      <c r="A3">
        <v>2014</v>
      </c>
      <c r="B3" t="s">
        <v>25</v>
      </c>
      <c r="C3">
        <v>114</v>
      </c>
      <c r="D3" s="17">
        <f t="shared" ref="D3:D66" si="0">C3*E3</f>
        <v>79.001999999999995</v>
      </c>
      <c r="E3" s="22">
        <v>0.69299999999999995</v>
      </c>
      <c r="F3" s="17">
        <f t="shared" ref="F3:F27" si="1">C3*G3</f>
        <v>16.997400000000003</v>
      </c>
      <c r="G3" s="22">
        <v>0.14910000000000001</v>
      </c>
    </row>
    <row r="4" spans="1:13" x14ac:dyDescent="0.2">
      <c r="A4">
        <v>2014</v>
      </c>
      <c r="B4" t="s">
        <v>26</v>
      </c>
      <c r="C4">
        <v>406</v>
      </c>
      <c r="D4" s="17">
        <f t="shared" si="0"/>
        <v>309.00659999999999</v>
      </c>
      <c r="E4" s="22">
        <v>0.7611</v>
      </c>
      <c r="F4" s="17">
        <f t="shared" si="1"/>
        <v>193.01239999999999</v>
      </c>
      <c r="G4" s="22">
        <v>0.47539999999999999</v>
      </c>
    </row>
    <row r="5" spans="1:13" x14ac:dyDescent="0.2">
      <c r="A5">
        <v>2014</v>
      </c>
      <c r="B5" t="s">
        <v>27</v>
      </c>
      <c r="C5">
        <v>288</v>
      </c>
      <c r="D5" s="17">
        <f t="shared" si="0"/>
        <v>214.0128</v>
      </c>
      <c r="E5" s="22">
        <v>0.74309999999999998</v>
      </c>
      <c r="F5" s="17">
        <f t="shared" si="1"/>
        <v>148.00319999999999</v>
      </c>
      <c r="G5" s="22">
        <v>0.51390000000000002</v>
      </c>
    </row>
    <row r="6" spans="1:13" x14ac:dyDescent="0.2">
      <c r="A6">
        <v>2014</v>
      </c>
      <c r="B6" t="s">
        <v>28</v>
      </c>
      <c r="C6" s="18">
        <v>1470</v>
      </c>
      <c r="D6" s="17">
        <f t="shared" si="0"/>
        <v>1364.0130000000001</v>
      </c>
      <c r="E6" s="22">
        <v>0.92790000000000006</v>
      </c>
      <c r="F6" s="17">
        <f t="shared" si="1"/>
        <v>1112.0550000000001</v>
      </c>
      <c r="G6" s="22">
        <v>0.75650000000000006</v>
      </c>
    </row>
    <row r="7" spans="1:13" x14ac:dyDescent="0.2">
      <c r="A7">
        <v>2014</v>
      </c>
      <c r="B7" t="s">
        <v>29</v>
      </c>
      <c r="C7" s="18">
        <v>1134</v>
      </c>
      <c r="D7" s="17">
        <f t="shared" si="0"/>
        <v>975.01319999999998</v>
      </c>
      <c r="E7" s="22">
        <v>0.85980000000000001</v>
      </c>
      <c r="F7" s="17">
        <f t="shared" si="1"/>
        <v>868.98419999999999</v>
      </c>
      <c r="G7" s="22">
        <v>0.76629999999999998</v>
      </c>
    </row>
    <row r="8" spans="1:13" x14ac:dyDescent="0.2">
      <c r="A8">
        <v>2014</v>
      </c>
      <c r="B8" t="s">
        <v>30</v>
      </c>
      <c r="C8">
        <v>455</v>
      </c>
      <c r="D8" s="17">
        <f t="shared" si="0"/>
        <v>388.97949999999997</v>
      </c>
      <c r="E8" s="22">
        <v>0.85489999999999999</v>
      </c>
      <c r="F8" s="17">
        <f t="shared" si="1"/>
        <v>251.97900000000004</v>
      </c>
      <c r="G8" s="22">
        <v>0.55380000000000007</v>
      </c>
    </row>
    <row r="9" spans="1:13" x14ac:dyDescent="0.2">
      <c r="A9">
        <v>2014</v>
      </c>
      <c r="B9" t="s">
        <v>31</v>
      </c>
      <c r="C9">
        <v>510</v>
      </c>
      <c r="D9" s="17">
        <f t="shared" si="0"/>
        <v>380.00100000000003</v>
      </c>
      <c r="E9" s="22">
        <v>0.7451000000000001</v>
      </c>
      <c r="F9" s="17">
        <f t="shared" si="1"/>
        <v>302.99099999999999</v>
      </c>
      <c r="G9" s="22">
        <v>0.59409999999999996</v>
      </c>
    </row>
    <row r="10" spans="1:13" x14ac:dyDescent="0.2">
      <c r="A10">
        <v>2014</v>
      </c>
      <c r="B10" t="s">
        <v>32</v>
      </c>
      <c r="C10">
        <v>107</v>
      </c>
      <c r="D10" s="17">
        <f t="shared" si="0"/>
        <v>72.995400000000004</v>
      </c>
      <c r="E10" s="22">
        <v>0.68220000000000003</v>
      </c>
      <c r="F10" s="17">
        <f t="shared" si="1"/>
        <v>41.997500000000002</v>
      </c>
      <c r="G10" s="22">
        <v>0.39250000000000002</v>
      </c>
    </row>
    <row r="11" spans="1:13" x14ac:dyDescent="0.2">
      <c r="A11">
        <v>2014</v>
      </c>
      <c r="B11" t="s">
        <v>33</v>
      </c>
      <c r="C11">
        <v>136</v>
      </c>
      <c r="D11" s="17">
        <f t="shared" si="0"/>
        <v>100.9936</v>
      </c>
      <c r="E11" s="22">
        <v>0.74260000000000004</v>
      </c>
      <c r="F11" s="17">
        <f t="shared" si="1"/>
        <v>77.003199999999993</v>
      </c>
      <c r="G11" s="22">
        <v>0.56619999999999993</v>
      </c>
    </row>
    <row r="12" spans="1:13" x14ac:dyDescent="0.2">
      <c r="A12">
        <v>2014</v>
      </c>
      <c r="B12" t="s">
        <v>34</v>
      </c>
      <c r="C12">
        <v>681</v>
      </c>
      <c r="D12" s="17">
        <f t="shared" si="0"/>
        <v>539.01150000000007</v>
      </c>
      <c r="E12" s="22">
        <v>0.79150000000000009</v>
      </c>
      <c r="F12" s="17">
        <f t="shared" si="1"/>
        <v>340.97670000000005</v>
      </c>
      <c r="G12" s="22">
        <v>0.50070000000000003</v>
      </c>
    </row>
    <row r="13" spans="1:13" x14ac:dyDescent="0.2">
      <c r="A13">
        <v>2014</v>
      </c>
      <c r="B13" t="s">
        <v>35</v>
      </c>
      <c r="C13">
        <v>388</v>
      </c>
      <c r="D13" s="17">
        <f t="shared" si="0"/>
        <v>285.9948</v>
      </c>
      <c r="E13" s="22">
        <v>0.73709999999999998</v>
      </c>
      <c r="F13" s="17">
        <f t="shared" si="1"/>
        <v>247.00079999999997</v>
      </c>
      <c r="G13" s="22">
        <v>0.63659999999999994</v>
      </c>
    </row>
    <row r="14" spans="1:13" x14ac:dyDescent="0.2">
      <c r="A14">
        <v>2014</v>
      </c>
      <c r="B14" t="s">
        <v>36</v>
      </c>
      <c r="C14">
        <v>409</v>
      </c>
      <c r="D14" s="17">
        <f t="shared" si="0"/>
        <v>304.99129999999997</v>
      </c>
      <c r="E14" s="22">
        <v>0.74569999999999992</v>
      </c>
      <c r="F14" s="17">
        <f t="shared" si="1"/>
        <v>219.01949999999999</v>
      </c>
      <c r="G14" s="22">
        <v>0.53549999999999998</v>
      </c>
      <c r="L14" s="18"/>
      <c r="M14" s="18"/>
    </row>
    <row r="15" spans="1:13" x14ac:dyDescent="0.2">
      <c r="A15">
        <v>2015</v>
      </c>
      <c r="B15" t="s">
        <v>24</v>
      </c>
      <c r="C15">
        <v>60</v>
      </c>
      <c r="D15" s="17">
        <f t="shared" si="0"/>
        <v>39</v>
      </c>
      <c r="E15" s="22">
        <v>0.65</v>
      </c>
      <c r="F15" s="17">
        <f t="shared" si="1"/>
        <v>16.998000000000001</v>
      </c>
      <c r="G15" s="22">
        <v>0.2833</v>
      </c>
    </row>
    <row r="16" spans="1:13" x14ac:dyDescent="0.2">
      <c r="A16">
        <v>2015</v>
      </c>
      <c r="B16" t="s">
        <v>25</v>
      </c>
      <c r="C16">
        <v>141</v>
      </c>
      <c r="D16" s="17">
        <f t="shared" si="0"/>
        <v>105.0027</v>
      </c>
      <c r="E16" s="22">
        <v>0.74470000000000003</v>
      </c>
      <c r="F16" s="17">
        <f t="shared" si="1"/>
        <v>19.9938</v>
      </c>
      <c r="G16" s="22">
        <v>0.14180000000000001</v>
      </c>
    </row>
    <row r="17" spans="1:15" x14ac:dyDescent="0.2">
      <c r="A17">
        <v>2015</v>
      </c>
      <c r="B17" t="s">
        <v>26</v>
      </c>
      <c r="C17">
        <v>389</v>
      </c>
      <c r="D17" s="17">
        <f t="shared" si="0"/>
        <v>281.98610000000002</v>
      </c>
      <c r="E17" s="22">
        <v>0.72489999999999999</v>
      </c>
      <c r="F17" s="17">
        <f t="shared" si="1"/>
        <v>165.0138</v>
      </c>
      <c r="G17" s="22">
        <v>0.42420000000000002</v>
      </c>
      <c r="M17" s="18"/>
    </row>
    <row r="18" spans="1:15" x14ac:dyDescent="0.2">
      <c r="A18">
        <v>2015</v>
      </c>
      <c r="B18" t="s">
        <v>27</v>
      </c>
      <c r="C18">
        <v>257</v>
      </c>
      <c r="D18" s="17">
        <f t="shared" si="0"/>
        <v>207.99010000000001</v>
      </c>
      <c r="E18" s="22">
        <v>0.80930000000000002</v>
      </c>
      <c r="F18" s="17">
        <f t="shared" si="1"/>
        <v>148.00630000000001</v>
      </c>
      <c r="G18" s="22">
        <v>0.57590000000000008</v>
      </c>
    </row>
    <row r="19" spans="1:15" x14ac:dyDescent="0.2">
      <c r="A19">
        <v>2015</v>
      </c>
      <c r="B19" t="s">
        <v>28</v>
      </c>
      <c r="C19" s="18">
        <v>1368</v>
      </c>
      <c r="D19" s="17">
        <f t="shared" si="0"/>
        <v>1244.0591999999999</v>
      </c>
      <c r="E19" s="22">
        <v>0.90939999999999999</v>
      </c>
      <c r="F19" s="17">
        <f t="shared" si="1"/>
        <v>958.96799999999996</v>
      </c>
      <c r="G19" s="22">
        <v>0.70099999999999996</v>
      </c>
    </row>
    <row r="20" spans="1:15" x14ac:dyDescent="0.2">
      <c r="A20">
        <v>2015</v>
      </c>
      <c r="B20" t="s">
        <v>29</v>
      </c>
      <c r="C20" s="18">
        <v>1032</v>
      </c>
      <c r="D20" s="17">
        <f t="shared" si="0"/>
        <v>885.04320000000007</v>
      </c>
      <c r="E20" s="22">
        <v>0.85760000000000003</v>
      </c>
      <c r="F20" s="17">
        <f t="shared" si="1"/>
        <v>785.04239999999993</v>
      </c>
      <c r="G20" s="22">
        <v>0.76069999999999993</v>
      </c>
    </row>
    <row r="21" spans="1:15" x14ac:dyDescent="0.2">
      <c r="A21">
        <v>2015</v>
      </c>
      <c r="B21" t="s">
        <v>30</v>
      </c>
      <c r="C21">
        <v>411</v>
      </c>
      <c r="D21" s="17">
        <f t="shared" si="0"/>
        <v>354.98070000000001</v>
      </c>
      <c r="E21" s="22">
        <v>0.86370000000000002</v>
      </c>
      <c r="F21" s="17">
        <f t="shared" si="1"/>
        <v>250.01129999999998</v>
      </c>
      <c r="G21" s="22">
        <v>0.60829999999999995</v>
      </c>
    </row>
    <row r="22" spans="1:15" x14ac:dyDescent="0.2">
      <c r="A22">
        <v>2015</v>
      </c>
      <c r="B22" t="s">
        <v>31</v>
      </c>
      <c r="C22">
        <v>506</v>
      </c>
      <c r="D22" s="17">
        <f t="shared" si="0"/>
        <v>377.02060000000006</v>
      </c>
      <c r="E22" s="22">
        <v>0.7451000000000001</v>
      </c>
      <c r="F22" s="17">
        <f t="shared" si="1"/>
        <v>288.01519999999999</v>
      </c>
      <c r="G22" s="22">
        <v>0.56920000000000004</v>
      </c>
    </row>
    <row r="23" spans="1:15" x14ac:dyDescent="0.2">
      <c r="A23">
        <v>2015</v>
      </c>
      <c r="B23" t="s">
        <v>32</v>
      </c>
      <c r="C23">
        <v>93</v>
      </c>
      <c r="D23" s="17">
        <f t="shared" si="0"/>
        <v>62.998199999999997</v>
      </c>
      <c r="E23" s="22">
        <v>0.6774</v>
      </c>
      <c r="F23" s="17">
        <f t="shared" si="1"/>
        <v>45.997799999999998</v>
      </c>
      <c r="G23" s="22">
        <v>0.49459999999999998</v>
      </c>
    </row>
    <row r="24" spans="1:15" x14ac:dyDescent="0.2">
      <c r="A24">
        <v>2015</v>
      </c>
      <c r="B24" t="s">
        <v>33</v>
      </c>
      <c r="C24">
        <v>103</v>
      </c>
      <c r="D24" s="17">
        <f t="shared" si="0"/>
        <v>78.001900000000006</v>
      </c>
      <c r="E24" s="22">
        <v>0.75730000000000008</v>
      </c>
      <c r="F24" s="17">
        <f t="shared" si="1"/>
        <v>55.002000000000002</v>
      </c>
      <c r="G24" s="22">
        <v>0.53400000000000003</v>
      </c>
    </row>
    <row r="25" spans="1:15" x14ac:dyDescent="0.2">
      <c r="A25">
        <v>2015</v>
      </c>
      <c r="B25" t="s">
        <v>34</v>
      </c>
      <c r="C25">
        <v>733</v>
      </c>
      <c r="D25" s="17">
        <f t="shared" si="0"/>
        <v>549.96989999999994</v>
      </c>
      <c r="E25" s="22">
        <v>0.75029999999999997</v>
      </c>
      <c r="F25" s="17">
        <f t="shared" si="1"/>
        <v>367.96600000000001</v>
      </c>
      <c r="G25" s="22">
        <v>0.502</v>
      </c>
    </row>
    <row r="26" spans="1:15" x14ac:dyDescent="0.2">
      <c r="A26">
        <v>2015</v>
      </c>
      <c r="B26" t="s">
        <v>35</v>
      </c>
      <c r="C26">
        <v>391</v>
      </c>
      <c r="D26" s="17">
        <f t="shared" si="0"/>
        <v>319.99439999999998</v>
      </c>
      <c r="E26" s="22">
        <v>0.81840000000000002</v>
      </c>
      <c r="F26" s="17">
        <f t="shared" si="1"/>
        <v>260.01499999999999</v>
      </c>
      <c r="G26" s="22">
        <v>0.66500000000000004</v>
      </c>
      <c r="N26" s="18"/>
    </row>
    <row r="27" spans="1:15" x14ac:dyDescent="0.2">
      <c r="A27">
        <v>2015</v>
      </c>
      <c r="B27" t="s">
        <v>36</v>
      </c>
      <c r="C27">
        <v>420</v>
      </c>
      <c r="D27" s="17">
        <f t="shared" si="0"/>
        <v>329.99399999999997</v>
      </c>
      <c r="E27" s="22">
        <v>0.78569999999999995</v>
      </c>
      <c r="F27" s="17">
        <f t="shared" si="1"/>
        <v>243.012</v>
      </c>
      <c r="G27" s="22">
        <v>0.5786</v>
      </c>
      <c r="N27" s="18"/>
      <c r="O27" s="18"/>
    </row>
    <row r="28" spans="1:15" x14ac:dyDescent="0.2">
      <c r="A28">
        <v>2016</v>
      </c>
      <c r="B28" t="s">
        <v>24</v>
      </c>
      <c r="C28">
        <v>71</v>
      </c>
      <c r="D28" s="17">
        <f t="shared" si="0"/>
        <v>52.000399999999999</v>
      </c>
      <c r="E28" s="22">
        <v>0.73239999999999994</v>
      </c>
    </row>
    <row r="29" spans="1:15" x14ac:dyDescent="0.2">
      <c r="A29">
        <v>2016</v>
      </c>
      <c r="B29" t="s">
        <v>25</v>
      </c>
      <c r="C29">
        <v>78</v>
      </c>
      <c r="D29" s="17">
        <f t="shared" si="0"/>
        <v>61.003799999999991</v>
      </c>
      <c r="E29" s="22">
        <v>0.78209999999999991</v>
      </c>
      <c r="N29" s="18"/>
    </row>
    <row r="30" spans="1:15" x14ac:dyDescent="0.2">
      <c r="A30">
        <v>2016</v>
      </c>
      <c r="B30" t="s">
        <v>26</v>
      </c>
      <c r="C30">
        <v>447</v>
      </c>
      <c r="D30" s="17">
        <f t="shared" si="0"/>
        <v>323.00220000000002</v>
      </c>
      <c r="E30" s="22">
        <v>0.72260000000000002</v>
      </c>
      <c r="O30" s="18"/>
    </row>
    <row r="31" spans="1:15" x14ac:dyDescent="0.2">
      <c r="A31">
        <v>2016</v>
      </c>
      <c r="B31" t="s">
        <v>27</v>
      </c>
      <c r="C31">
        <v>219</v>
      </c>
      <c r="D31" s="17">
        <f t="shared" si="0"/>
        <v>170.00970000000001</v>
      </c>
      <c r="E31" s="22">
        <v>0.77629999999999999</v>
      </c>
    </row>
    <row r="32" spans="1:15" x14ac:dyDescent="0.2">
      <c r="A32">
        <v>2016</v>
      </c>
      <c r="B32" t="s">
        <v>28</v>
      </c>
      <c r="C32" s="18">
        <v>1368</v>
      </c>
      <c r="D32" s="17">
        <f t="shared" si="0"/>
        <v>1212.0479999999998</v>
      </c>
      <c r="E32" s="22">
        <v>0.8859999999999999</v>
      </c>
    </row>
    <row r="33" spans="1:14" x14ac:dyDescent="0.2">
      <c r="A33">
        <v>2016</v>
      </c>
      <c r="B33" t="s">
        <v>29</v>
      </c>
      <c r="C33" s="18">
        <v>1095</v>
      </c>
      <c r="D33" s="17">
        <f t="shared" si="0"/>
        <v>913.01099999999997</v>
      </c>
      <c r="E33" s="22">
        <v>0.83379999999999999</v>
      </c>
    </row>
    <row r="34" spans="1:14" x14ac:dyDescent="0.2">
      <c r="A34">
        <v>2016</v>
      </c>
      <c r="B34" t="s">
        <v>30</v>
      </c>
      <c r="C34">
        <v>351</v>
      </c>
      <c r="D34" s="17">
        <f t="shared" si="0"/>
        <v>291.01409999999998</v>
      </c>
      <c r="E34" s="22">
        <v>0.82909999999999995</v>
      </c>
    </row>
    <row r="35" spans="1:14" x14ac:dyDescent="0.2">
      <c r="A35">
        <v>2016</v>
      </c>
      <c r="B35" t="s">
        <v>31</v>
      </c>
      <c r="C35">
        <v>417</v>
      </c>
      <c r="D35" s="17">
        <f t="shared" si="0"/>
        <v>317.0034</v>
      </c>
      <c r="E35" s="22">
        <v>0.76019999999999999</v>
      </c>
    </row>
    <row r="36" spans="1:14" x14ac:dyDescent="0.2">
      <c r="A36">
        <v>2016</v>
      </c>
      <c r="B36" t="s">
        <v>32</v>
      </c>
      <c r="C36">
        <v>93</v>
      </c>
      <c r="D36" s="17">
        <f t="shared" si="0"/>
        <v>75.999600000000001</v>
      </c>
      <c r="E36" s="22">
        <v>0.81720000000000004</v>
      </c>
    </row>
    <row r="37" spans="1:14" x14ac:dyDescent="0.2">
      <c r="A37">
        <v>2016</v>
      </c>
      <c r="B37" t="s">
        <v>33</v>
      </c>
      <c r="C37">
        <v>127</v>
      </c>
      <c r="D37" s="17">
        <f t="shared" si="0"/>
        <v>82.994500000000002</v>
      </c>
      <c r="E37" s="22">
        <v>0.65349999999999997</v>
      </c>
    </row>
    <row r="38" spans="1:14" x14ac:dyDescent="0.2">
      <c r="A38">
        <v>2016</v>
      </c>
      <c r="B38" t="s">
        <v>34</v>
      </c>
      <c r="C38">
        <v>778</v>
      </c>
      <c r="D38" s="17">
        <f t="shared" si="0"/>
        <v>624.03379999999993</v>
      </c>
      <c r="E38" s="22">
        <v>0.80209999999999992</v>
      </c>
    </row>
    <row r="39" spans="1:14" x14ac:dyDescent="0.2">
      <c r="A39">
        <v>2016</v>
      </c>
      <c r="B39" t="s">
        <v>35</v>
      </c>
      <c r="C39">
        <v>410</v>
      </c>
      <c r="D39" s="17">
        <f t="shared" si="0"/>
        <v>330.00899999999996</v>
      </c>
      <c r="E39" s="22">
        <v>0.80489999999999995</v>
      </c>
    </row>
    <row r="40" spans="1:14" x14ac:dyDescent="0.2">
      <c r="A40">
        <v>2016</v>
      </c>
      <c r="B40" t="s">
        <v>36</v>
      </c>
      <c r="C40">
        <v>386</v>
      </c>
      <c r="D40" s="17">
        <f t="shared" si="0"/>
        <v>308.99299999999999</v>
      </c>
      <c r="E40" s="22">
        <v>0.80049999999999999</v>
      </c>
      <c r="M40" s="18"/>
      <c r="N40" s="18"/>
    </row>
    <row r="41" spans="1:14" x14ac:dyDescent="0.2">
      <c r="A41">
        <v>2017</v>
      </c>
      <c r="B41" t="s">
        <v>24</v>
      </c>
      <c r="C41" s="18">
        <v>58</v>
      </c>
      <c r="D41" s="17">
        <f t="shared" si="0"/>
        <v>41.997799999999998</v>
      </c>
      <c r="E41" s="22">
        <v>0.72409999999999997</v>
      </c>
    </row>
    <row r="42" spans="1:14" x14ac:dyDescent="0.2">
      <c r="A42">
        <v>2017</v>
      </c>
      <c r="B42" t="s">
        <v>25</v>
      </c>
      <c r="C42">
        <v>105</v>
      </c>
      <c r="D42" s="17">
        <f t="shared" si="0"/>
        <v>78.004500000000007</v>
      </c>
      <c r="E42" s="22">
        <v>0.74290000000000012</v>
      </c>
    </row>
    <row r="43" spans="1:14" x14ac:dyDescent="0.2">
      <c r="A43">
        <v>2017</v>
      </c>
      <c r="B43" t="s">
        <v>26</v>
      </c>
      <c r="C43">
        <v>427</v>
      </c>
      <c r="D43" s="17">
        <f t="shared" si="0"/>
        <v>314.99789999999996</v>
      </c>
      <c r="E43" s="22">
        <v>0.73769999999999991</v>
      </c>
      <c r="N43" s="18"/>
    </row>
    <row r="44" spans="1:14" x14ac:dyDescent="0.2">
      <c r="A44">
        <v>2017</v>
      </c>
      <c r="B44" t="s">
        <v>27</v>
      </c>
      <c r="C44">
        <v>255</v>
      </c>
      <c r="D44" s="17">
        <f t="shared" si="0"/>
        <v>175.00649999999999</v>
      </c>
      <c r="E44" s="22">
        <v>0.68629999999999991</v>
      </c>
    </row>
    <row r="45" spans="1:14" x14ac:dyDescent="0.2">
      <c r="A45">
        <v>2017</v>
      </c>
      <c r="B45" t="s">
        <v>28</v>
      </c>
      <c r="C45" s="18">
        <v>1420</v>
      </c>
      <c r="D45" s="17">
        <f t="shared" si="0"/>
        <v>1326.99</v>
      </c>
      <c r="E45" s="22">
        <v>0.9345</v>
      </c>
    </row>
    <row r="46" spans="1:14" x14ac:dyDescent="0.2">
      <c r="A46">
        <v>2017</v>
      </c>
      <c r="B46" t="s">
        <v>29</v>
      </c>
      <c r="C46" s="18">
        <v>1021</v>
      </c>
      <c r="D46" s="17">
        <f t="shared" si="0"/>
        <v>883.98180000000002</v>
      </c>
      <c r="E46" s="22">
        <v>0.86580000000000001</v>
      </c>
    </row>
    <row r="47" spans="1:14" x14ac:dyDescent="0.2">
      <c r="A47">
        <v>2017</v>
      </c>
      <c r="B47" t="s">
        <v>30</v>
      </c>
      <c r="C47">
        <v>423</v>
      </c>
      <c r="D47" s="17">
        <f t="shared" si="0"/>
        <v>359.00010000000003</v>
      </c>
      <c r="E47" s="22">
        <v>0.84870000000000001</v>
      </c>
    </row>
    <row r="48" spans="1:14" x14ac:dyDescent="0.2">
      <c r="A48">
        <v>2017</v>
      </c>
      <c r="B48" t="s">
        <v>31</v>
      </c>
      <c r="C48">
        <v>525</v>
      </c>
      <c r="D48" s="17">
        <f t="shared" si="0"/>
        <v>386.97749999999996</v>
      </c>
      <c r="E48" s="22">
        <v>0.73709999999999998</v>
      </c>
    </row>
    <row r="49" spans="1:13" x14ac:dyDescent="0.2">
      <c r="A49">
        <v>2017</v>
      </c>
      <c r="B49" t="s">
        <v>32</v>
      </c>
      <c r="C49">
        <v>154</v>
      </c>
      <c r="D49" s="17">
        <f t="shared" si="0"/>
        <v>104.99720000000001</v>
      </c>
      <c r="E49" s="22">
        <v>0.68180000000000007</v>
      </c>
    </row>
    <row r="50" spans="1:13" x14ac:dyDescent="0.2">
      <c r="A50">
        <v>2017</v>
      </c>
      <c r="B50" t="s">
        <v>33</v>
      </c>
      <c r="C50">
        <v>122</v>
      </c>
      <c r="D50" s="17">
        <f t="shared" si="0"/>
        <v>95.001400000000004</v>
      </c>
      <c r="E50" s="22">
        <v>0.77870000000000006</v>
      </c>
    </row>
    <row r="51" spans="1:13" x14ac:dyDescent="0.2">
      <c r="A51">
        <v>2017</v>
      </c>
      <c r="B51" t="s">
        <v>34</v>
      </c>
      <c r="C51">
        <v>688</v>
      </c>
      <c r="D51" s="17">
        <f t="shared" si="0"/>
        <v>534.02560000000005</v>
      </c>
      <c r="E51" s="22">
        <v>0.7762</v>
      </c>
    </row>
    <row r="52" spans="1:13" x14ac:dyDescent="0.2">
      <c r="A52">
        <v>2017</v>
      </c>
      <c r="B52" t="s">
        <v>35</v>
      </c>
      <c r="C52">
        <v>386</v>
      </c>
      <c r="D52" s="17">
        <f t="shared" si="0"/>
        <v>295.98480000000001</v>
      </c>
      <c r="E52" s="22">
        <v>0.76680000000000004</v>
      </c>
      <c r="L52" s="18"/>
      <c r="M52" s="18"/>
    </row>
    <row r="53" spans="1:13" x14ac:dyDescent="0.2">
      <c r="A53">
        <v>2017</v>
      </c>
      <c r="B53" t="s">
        <v>36</v>
      </c>
      <c r="C53">
        <v>449</v>
      </c>
      <c r="D53" s="17">
        <f t="shared" si="0"/>
        <v>354.9794</v>
      </c>
      <c r="E53" s="22">
        <v>0.79059999999999997</v>
      </c>
    </row>
    <row r="54" spans="1:13" x14ac:dyDescent="0.2">
      <c r="A54">
        <v>2018</v>
      </c>
      <c r="B54" t="s">
        <v>24</v>
      </c>
      <c r="C54">
        <v>78</v>
      </c>
      <c r="D54" s="17">
        <f t="shared" si="0"/>
        <v>38.001599999999996</v>
      </c>
      <c r="E54" s="22">
        <v>0.48719999999999997</v>
      </c>
    </row>
    <row r="55" spans="1:13" x14ac:dyDescent="0.2">
      <c r="A55">
        <v>2018</v>
      </c>
      <c r="B55" t="s">
        <v>25</v>
      </c>
      <c r="C55">
        <v>172</v>
      </c>
      <c r="D55" s="17">
        <f t="shared" si="0"/>
        <v>100.0008</v>
      </c>
      <c r="E55" s="22">
        <v>0.58140000000000003</v>
      </c>
      <c r="M55" s="18"/>
    </row>
    <row r="56" spans="1:13" x14ac:dyDescent="0.2">
      <c r="A56">
        <v>2018</v>
      </c>
      <c r="B56" t="s">
        <v>26</v>
      </c>
      <c r="C56">
        <v>432</v>
      </c>
      <c r="D56" s="17">
        <f t="shared" si="0"/>
        <v>316.00800000000004</v>
      </c>
      <c r="E56" s="22">
        <v>0.73150000000000004</v>
      </c>
    </row>
    <row r="57" spans="1:13" x14ac:dyDescent="0.2">
      <c r="A57">
        <v>2018</v>
      </c>
      <c r="B57" t="s">
        <v>27</v>
      </c>
      <c r="C57">
        <v>239</v>
      </c>
      <c r="D57" s="17">
        <f t="shared" si="0"/>
        <v>177.0034</v>
      </c>
      <c r="E57" s="22">
        <v>0.74060000000000004</v>
      </c>
    </row>
    <row r="58" spans="1:13" x14ac:dyDescent="0.2">
      <c r="A58">
        <v>2018</v>
      </c>
      <c r="B58" t="s">
        <v>28</v>
      </c>
      <c r="C58" s="18">
        <v>1413</v>
      </c>
      <c r="D58" s="17">
        <f t="shared" si="0"/>
        <v>1275.9390000000001</v>
      </c>
      <c r="E58" s="22">
        <v>0.90300000000000002</v>
      </c>
    </row>
    <row r="59" spans="1:13" x14ac:dyDescent="0.2">
      <c r="A59">
        <v>2018</v>
      </c>
      <c r="B59" t="s">
        <v>29</v>
      </c>
      <c r="C59" s="18">
        <v>1068</v>
      </c>
      <c r="D59" s="17">
        <f t="shared" si="0"/>
        <v>933.00480000000005</v>
      </c>
      <c r="E59" s="22">
        <v>0.87360000000000004</v>
      </c>
    </row>
    <row r="60" spans="1:13" x14ac:dyDescent="0.2">
      <c r="A60">
        <v>2018</v>
      </c>
      <c r="B60" t="s">
        <v>30</v>
      </c>
      <c r="C60">
        <v>425</v>
      </c>
      <c r="D60" s="17">
        <f t="shared" si="0"/>
        <v>358.02</v>
      </c>
      <c r="E60" s="22">
        <v>0.84239999999999993</v>
      </c>
    </row>
    <row r="61" spans="1:13" x14ac:dyDescent="0.2">
      <c r="A61">
        <v>2018</v>
      </c>
      <c r="B61" t="s">
        <v>31</v>
      </c>
      <c r="C61">
        <v>549</v>
      </c>
      <c r="D61" s="17">
        <f t="shared" si="0"/>
        <v>436.01580000000001</v>
      </c>
      <c r="E61" s="22">
        <v>0.79420000000000002</v>
      </c>
    </row>
    <row r="62" spans="1:13" x14ac:dyDescent="0.2">
      <c r="A62">
        <v>2018</v>
      </c>
      <c r="B62" t="s">
        <v>32</v>
      </c>
      <c r="C62">
        <v>225</v>
      </c>
      <c r="D62" s="17">
        <f t="shared" si="0"/>
        <v>168.00749999999999</v>
      </c>
      <c r="E62" s="22">
        <v>0.74670000000000003</v>
      </c>
    </row>
    <row r="63" spans="1:13" x14ac:dyDescent="0.2">
      <c r="A63">
        <v>2018</v>
      </c>
      <c r="B63" t="s">
        <v>33</v>
      </c>
      <c r="C63">
        <v>122</v>
      </c>
      <c r="D63" s="17">
        <f t="shared" si="0"/>
        <v>86.998200000000011</v>
      </c>
      <c r="E63" s="22">
        <v>0.71310000000000007</v>
      </c>
    </row>
    <row r="64" spans="1:13" x14ac:dyDescent="0.2">
      <c r="A64">
        <v>2018</v>
      </c>
      <c r="B64" t="s">
        <v>34</v>
      </c>
      <c r="C64">
        <v>604</v>
      </c>
      <c r="D64" s="17">
        <f t="shared" si="0"/>
        <v>488.9984</v>
      </c>
      <c r="E64" s="22">
        <v>0.80959999999999999</v>
      </c>
    </row>
    <row r="65" spans="1:12" x14ac:dyDescent="0.2">
      <c r="A65">
        <v>2018</v>
      </c>
      <c r="B65" t="s">
        <v>35</v>
      </c>
      <c r="C65">
        <v>321</v>
      </c>
      <c r="D65" s="17">
        <f t="shared" si="0"/>
        <v>244.98719999999997</v>
      </c>
      <c r="E65" s="22">
        <v>0.76319999999999988</v>
      </c>
      <c r="K65" s="18"/>
      <c r="L65" s="18"/>
    </row>
    <row r="66" spans="1:12" x14ac:dyDescent="0.2">
      <c r="A66">
        <v>2018</v>
      </c>
      <c r="B66" t="s">
        <v>36</v>
      </c>
      <c r="C66">
        <v>415</v>
      </c>
      <c r="D66" s="17">
        <f t="shared" si="0"/>
        <v>319.01050000000004</v>
      </c>
      <c r="E66" s="22">
        <v>0.76870000000000005</v>
      </c>
    </row>
    <row r="68" spans="1:12" x14ac:dyDescent="0.2">
      <c r="L68" s="18"/>
    </row>
  </sheetData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"/>
  <sheetViews>
    <sheetView zoomScale="85" zoomScaleNormal="85" workbookViewId="0">
      <selection activeCell="E1" sqref="E1"/>
    </sheetView>
  </sheetViews>
  <sheetFormatPr defaultRowHeight="12.75" x14ac:dyDescent="0.2"/>
  <cols>
    <col min="1" max="4" width="9.140625" style="2"/>
    <col min="5" max="5" width="9.140625" style="27"/>
    <col min="6" max="16384" width="9.140625" style="2"/>
  </cols>
  <sheetData>
    <row r="1" spans="1:5" ht="25.5" x14ac:dyDescent="0.2">
      <c r="A1" s="9" t="s">
        <v>21</v>
      </c>
      <c r="B1" s="9" t="s">
        <v>43</v>
      </c>
      <c r="C1" s="9" t="s">
        <v>22</v>
      </c>
      <c r="D1" s="29" t="s">
        <v>45</v>
      </c>
      <c r="E1" s="29" t="s">
        <v>46</v>
      </c>
    </row>
    <row r="2" spans="1:5" x14ac:dyDescent="0.2">
      <c r="A2" s="2">
        <v>2009</v>
      </c>
      <c r="B2" s="2" t="s">
        <v>42</v>
      </c>
      <c r="C2" s="28">
        <v>6707</v>
      </c>
      <c r="D2" s="28">
        <f>C2*E2</f>
        <v>5392.4279999999999</v>
      </c>
      <c r="E2" s="27">
        <v>0.80400000000000005</v>
      </c>
    </row>
    <row r="3" spans="1:5" x14ac:dyDescent="0.2">
      <c r="A3" s="2">
        <v>2009</v>
      </c>
      <c r="B3" s="2" t="s">
        <v>41</v>
      </c>
      <c r="C3" s="28">
        <v>7958</v>
      </c>
      <c r="D3" s="28">
        <f t="shared" ref="D3:D61" si="0">C3*E3</f>
        <v>6557.3920000000007</v>
      </c>
      <c r="E3" s="27">
        <v>0.82400000000000007</v>
      </c>
    </row>
    <row r="4" spans="1:5" x14ac:dyDescent="0.2">
      <c r="A4" s="2">
        <v>2009</v>
      </c>
      <c r="B4" s="2" t="s">
        <v>40</v>
      </c>
      <c r="C4" s="28">
        <v>4743</v>
      </c>
      <c r="D4" s="28">
        <f t="shared" si="0"/>
        <v>3405.4739999999997</v>
      </c>
      <c r="E4" s="27">
        <v>0.71799999999999997</v>
      </c>
    </row>
    <row r="5" spans="1:5" x14ac:dyDescent="0.2">
      <c r="A5" s="2">
        <v>2009</v>
      </c>
      <c r="B5" s="2" t="s">
        <v>39</v>
      </c>
      <c r="C5" s="28">
        <v>7285</v>
      </c>
      <c r="D5" s="28">
        <f t="shared" si="0"/>
        <v>6301.5249999999996</v>
      </c>
      <c r="E5" s="27">
        <v>0.86499999999999999</v>
      </c>
    </row>
    <row r="6" spans="1:5" x14ac:dyDescent="0.2">
      <c r="A6" s="2">
        <v>2009</v>
      </c>
      <c r="B6" s="2" t="s">
        <v>38</v>
      </c>
      <c r="C6" s="28">
        <v>1214</v>
      </c>
      <c r="D6" s="28">
        <f t="shared" si="0"/>
        <v>1093.8139999999999</v>
      </c>
      <c r="E6" s="27">
        <v>0.90099999999999991</v>
      </c>
    </row>
    <row r="7" spans="1:5" x14ac:dyDescent="0.2">
      <c r="A7" s="2">
        <v>2009</v>
      </c>
      <c r="B7" s="2" t="s">
        <v>37</v>
      </c>
      <c r="C7" s="28">
        <v>559</v>
      </c>
      <c r="D7" s="28">
        <f t="shared" si="0"/>
        <v>474.03199999999998</v>
      </c>
      <c r="E7" s="27">
        <v>0.84799999999999998</v>
      </c>
    </row>
    <row r="8" spans="1:5" x14ac:dyDescent="0.2">
      <c r="A8" s="2">
        <v>2010</v>
      </c>
      <c r="B8" s="2" t="s">
        <v>42</v>
      </c>
      <c r="C8" s="28">
        <v>6529</v>
      </c>
      <c r="D8" s="28">
        <f t="shared" si="0"/>
        <v>5314.6060000000007</v>
      </c>
      <c r="E8" s="27">
        <v>0.81400000000000006</v>
      </c>
    </row>
    <row r="9" spans="1:5" x14ac:dyDescent="0.2">
      <c r="A9" s="2">
        <v>2010</v>
      </c>
      <c r="B9" s="2" t="s">
        <v>41</v>
      </c>
      <c r="C9" s="28">
        <v>7733</v>
      </c>
      <c r="D9" s="28">
        <f t="shared" si="0"/>
        <v>6379.7249999999995</v>
      </c>
      <c r="E9" s="27">
        <v>0.82499999999999996</v>
      </c>
    </row>
    <row r="10" spans="1:5" x14ac:dyDescent="0.2">
      <c r="A10" s="2">
        <v>2010</v>
      </c>
      <c r="B10" s="2" t="s">
        <v>40</v>
      </c>
      <c r="C10" s="28">
        <v>4505</v>
      </c>
      <c r="D10" s="28">
        <f t="shared" si="0"/>
        <v>3392.2649999999999</v>
      </c>
      <c r="E10" s="27">
        <v>0.753</v>
      </c>
    </row>
    <row r="11" spans="1:5" x14ac:dyDescent="0.2">
      <c r="A11" s="2">
        <v>2010</v>
      </c>
      <c r="B11" s="2" t="s">
        <v>39</v>
      </c>
      <c r="C11" s="28">
        <v>6785</v>
      </c>
      <c r="D11" s="28">
        <f t="shared" si="0"/>
        <v>5801.1750000000002</v>
      </c>
      <c r="E11" s="27">
        <v>0.85499999999999998</v>
      </c>
    </row>
    <row r="12" spans="1:5" x14ac:dyDescent="0.2">
      <c r="A12" s="2">
        <v>2010</v>
      </c>
      <c r="B12" s="2" t="s">
        <v>38</v>
      </c>
      <c r="C12" s="28">
        <v>1154</v>
      </c>
      <c r="D12" s="28">
        <f t="shared" si="0"/>
        <v>1036.2919999999999</v>
      </c>
      <c r="E12" s="27">
        <v>0.89800000000000002</v>
      </c>
    </row>
    <row r="13" spans="1:5" x14ac:dyDescent="0.2">
      <c r="A13" s="2">
        <v>2010</v>
      </c>
      <c r="B13" s="2" t="s">
        <v>37</v>
      </c>
      <c r="C13" s="28">
        <v>712</v>
      </c>
      <c r="D13" s="28">
        <f t="shared" si="0"/>
        <v>590.24800000000005</v>
      </c>
      <c r="E13" s="27">
        <v>0.82900000000000007</v>
      </c>
    </row>
    <row r="14" spans="1:5" x14ac:dyDescent="0.2">
      <c r="A14" s="2">
        <v>2011</v>
      </c>
      <c r="B14" s="2" t="s">
        <v>42</v>
      </c>
      <c r="C14" s="28">
        <v>6289</v>
      </c>
      <c r="D14" s="28">
        <f t="shared" si="0"/>
        <v>5131.8239999999996</v>
      </c>
      <c r="E14" s="27">
        <v>0.81599999999999995</v>
      </c>
    </row>
    <row r="15" spans="1:5" x14ac:dyDescent="0.2">
      <c r="A15" s="2">
        <v>2011</v>
      </c>
      <c r="B15" s="2" t="s">
        <v>41</v>
      </c>
      <c r="C15" s="28">
        <v>7446</v>
      </c>
      <c r="D15" s="28">
        <f t="shared" si="0"/>
        <v>6202.518</v>
      </c>
      <c r="E15" s="27">
        <v>0.83299999999999996</v>
      </c>
    </row>
    <row r="16" spans="1:5" x14ac:dyDescent="0.2">
      <c r="A16" s="2">
        <v>2011</v>
      </c>
      <c r="B16" s="2" t="s">
        <v>40</v>
      </c>
      <c r="C16" s="28">
        <v>4113</v>
      </c>
      <c r="D16" s="28">
        <f t="shared" si="0"/>
        <v>3109.4279999999994</v>
      </c>
      <c r="E16" s="27">
        <v>0.75599999999999989</v>
      </c>
    </row>
    <row r="17" spans="1:5" x14ac:dyDescent="0.2">
      <c r="A17" s="2">
        <v>2011</v>
      </c>
      <c r="B17" s="2" t="s">
        <v>39</v>
      </c>
      <c r="C17" s="28">
        <v>6535</v>
      </c>
      <c r="D17" s="28">
        <f t="shared" si="0"/>
        <v>5593.96</v>
      </c>
      <c r="E17" s="27">
        <v>0.85599999999999998</v>
      </c>
    </row>
    <row r="18" spans="1:5" x14ac:dyDescent="0.2">
      <c r="A18" s="2">
        <v>2011</v>
      </c>
      <c r="B18" s="2" t="s">
        <v>38</v>
      </c>
      <c r="C18" s="28">
        <v>1079</v>
      </c>
      <c r="D18" s="28">
        <f t="shared" si="0"/>
        <v>977.57399999999996</v>
      </c>
      <c r="E18" s="27">
        <v>0.90599999999999992</v>
      </c>
    </row>
    <row r="19" spans="1:5" x14ac:dyDescent="0.2">
      <c r="A19" s="2">
        <v>2011</v>
      </c>
      <c r="B19" s="2" t="s">
        <v>37</v>
      </c>
      <c r="C19" s="28">
        <v>731</v>
      </c>
      <c r="D19" s="28">
        <f t="shared" si="0"/>
        <v>628.66</v>
      </c>
      <c r="E19" s="27">
        <v>0.86</v>
      </c>
    </row>
    <row r="20" spans="1:5" x14ac:dyDescent="0.2">
      <c r="A20" s="2">
        <v>2012</v>
      </c>
      <c r="B20" s="2" t="s">
        <v>42</v>
      </c>
      <c r="C20" s="28">
        <v>6189</v>
      </c>
      <c r="D20" s="28">
        <f t="shared" si="0"/>
        <v>5118.3030000000008</v>
      </c>
      <c r="E20" s="27">
        <v>0.82700000000000007</v>
      </c>
    </row>
    <row r="21" spans="1:5" x14ac:dyDescent="0.2">
      <c r="A21" s="2">
        <v>2012</v>
      </c>
      <c r="B21" s="2" t="s">
        <v>41</v>
      </c>
      <c r="C21" s="28">
        <v>7377</v>
      </c>
      <c r="D21" s="28">
        <f t="shared" si="0"/>
        <v>6108.1559999999999</v>
      </c>
      <c r="E21" s="27">
        <v>0.82799999999999996</v>
      </c>
    </row>
    <row r="22" spans="1:5" x14ac:dyDescent="0.2">
      <c r="A22" s="2">
        <v>2012</v>
      </c>
      <c r="B22" s="2" t="s">
        <v>40</v>
      </c>
      <c r="C22" s="28">
        <v>3863</v>
      </c>
      <c r="D22" s="28">
        <f t="shared" si="0"/>
        <v>2912.7020000000002</v>
      </c>
      <c r="E22" s="27">
        <v>0.754</v>
      </c>
    </row>
    <row r="23" spans="1:5" x14ac:dyDescent="0.2">
      <c r="A23" s="2">
        <v>2012</v>
      </c>
      <c r="B23" s="2" t="s">
        <v>39</v>
      </c>
      <c r="C23" s="28">
        <v>6364</v>
      </c>
      <c r="D23" s="28">
        <f t="shared" si="0"/>
        <v>5498.496000000001</v>
      </c>
      <c r="E23" s="27">
        <v>0.8640000000000001</v>
      </c>
    </row>
    <row r="24" spans="1:5" x14ac:dyDescent="0.2">
      <c r="A24" s="2">
        <v>2012</v>
      </c>
      <c r="B24" s="2" t="s">
        <v>38</v>
      </c>
      <c r="C24" s="28">
        <v>1192</v>
      </c>
      <c r="D24" s="28">
        <f t="shared" si="0"/>
        <v>1091.8719999999998</v>
      </c>
      <c r="E24" s="27">
        <v>0.91599999999999993</v>
      </c>
    </row>
    <row r="25" spans="1:5" x14ac:dyDescent="0.2">
      <c r="A25" s="2">
        <v>2012</v>
      </c>
      <c r="B25" s="2" t="s">
        <v>37</v>
      </c>
      <c r="C25" s="28">
        <v>781</v>
      </c>
      <c r="D25" s="28">
        <f t="shared" si="0"/>
        <v>649.01099999999997</v>
      </c>
      <c r="E25" s="27">
        <v>0.83099999999999996</v>
      </c>
    </row>
    <row r="26" spans="1:5" x14ac:dyDescent="0.2">
      <c r="A26" s="2">
        <v>2013</v>
      </c>
      <c r="B26" s="2" t="s">
        <v>42</v>
      </c>
      <c r="C26" s="28">
        <v>6371</v>
      </c>
      <c r="D26" s="28">
        <f t="shared" si="0"/>
        <v>5415.3499999999995</v>
      </c>
      <c r="E26" s="27">
        <v>0.85</v>
      </c>
    </row>
    <row r="27" spans="1:5" x14ac:dyDescent="0.2">
      <c r="A27" s="2">
        <v>2013</v>
      </c>
      <c r="B27" s="2" t="s">
        <v>41</v>
      </c>
      <c r="C27" s="28">
        <v>7374</v>
      </c>
      <c r="D27" s="28">
        <f t="shared" si="0"/>
        <v>6275.2739999999994</v>
      </c>
      <c r="E27" s="27">
        <v>0.85099999999999998</v>
      </c>
    </row>
    <row r="28" spans="1:5" x14ac:dyDescent="0.2">
      <c r="A28" s="2">
        <v>2013</v>
      </c>
      <c r="B28" s="2" t="s">
        <v>40</v>
      </c>
      <c r="C28" s="28">
        <v>3775</v>
      </c>
      <c r="D28" s="28">
        <f t="shared" si="0"/>
        <v>3020</v>
      </c>
      <c r="E28" s="27">
        <v>0.8</v>
      </c>
    </row>
    <row r="29" spans="1:5" x14ac:dyDescent="0.2">
      <c r="A29" s="2">
        <v>2013</v>
      </c>
      <c r="B29" s="2" t="s">
        <v>39</v>
      </c>
      <c r="C29" s="28">
        <v>6345</v>
      </c>
      <c r="D29" s="28">
        <f t="shared" si="0"/>
        <v>5539.1850000000004</v>
      </c>
      <c r="E29" s="27">
        <v>0.873</v>
      </c>
    </row>
    <row r="30" spans="1:5" x14ac:dyDescent="0.2">
      <c r="A30" s="2">
        <v>2013</v>
      </c>
      <c r="B30" s="2" t="s">
        <v>38</v>
      </c>
      <c r="C30" s="28">
        <v>1311</v>
      </c>
      <c r="D30" s="28">
        <f t="shared" si="0"/>
        <v>1199.5650000000001</v>
      </c>
      <c r="E30" s="27">
        <v>0.91500000000000004</v>
      </c>
    </row>
    <row r="31" spans="1:5" x14ac:dyDescent="0.2">
      <c r="A31" s="2">
        <v>2013</v>
      </c>
      <c r="B31" s="2" t="s">
        <v>37</v>
      </c>
      <c r="C31" s="28">
        <v>871</v>
      </c>
      <c r="D31" s="28">
        <f t="shared" si="0"/>
        <v>739.04349999999988</v>
      </c>
      <c r="E31" s="27">
        <v>0.84849999999999992</v>
      </c>
    </row>
    <row r="32" spans="1:5" x14ac:dyDescent="0.2">
      <c r="A32" s="2">
        <v>2014</v>
      </c>
      <c r="B32" s="2" t="s">
        <v>42</v>
      </c>
      <c r="C32" s="28">
        <v>6547</v>
      </c>
      <c r="D32" s="28">
        <f t="shared" si="0"/>
        <v>5447.1040000000003</v>
      </c>
      <c r="E32" s="27">
        <v>0.83200000000000007</v>
      </c>
    </row>
    <row r="33" spans="1:5" x14ac:dyDescent="0.2">
      <c r="A33" s="2">
        <v>2014</v>
      </c>
      <c r="B33" s="2" t="s">
        <v>41</v>
      </c>
      <c r="C33" s="28">
        <v>7527</v>
      </c>
      <c r="D33" s="28">
        <f t="shared" si="0"/>
        <v>6352.7880000000005</v>
      </c>
      <c r="E33" s="27">
        <v>0.84400000000000008</v>
      </c>
    </row>
    <row r="34" spans="1:5" x14ac:dyDescent="0.2">
      <c r="A34" s="2">
        <v>2014</v>
      </c>
      <c r="B34" s="2" t="s">
        <v>40</v>
      </c>
      <c r="C34" s="28">
        <v>4022</v>
      </c>
      <c r="D34" s="28">
        <f t="shared" si="0"/>
        <v>3149.2259999999997</v>
      </c>
      <c r="E34" s="27">
        <v>0.78299999999999992</v>
      </c>
    </row>
    <row r="35" spans="1:5" x14ac:dyDescent="0.2">
      <c r="A35" s="2">
        <v>2014</v>
      </c>
      <c r="B35" s="2" t="s">
        <v>39</v>
      </c>
      <c r="C35" s="28">
        <v>6382</v>
      </c>
      <c r="D35" s="28">
        <f t="shared" si="0"/>
        <v>5520.43</v>
      </c>
      <c r="E35" s="27">
        <v>0.86499999999999999</v>
      </c>
    </row>
    <row r="36" spans="1:5" x14ac:dyDescent="0.2">
      <c r="A36" s="2">
        <v>2014</v>
      </c>
      <c r="B36" s="2" t="s">
        <v>38</v>
      </c>
      <c r="C36" s="28">
        <v>1384</v>
      </c>
      <c r="D36" s="28">
        <f t="shared" si="0"/>
        <v>1252.52</v>
      </c>
      <c r="E36" s="27">
        <v>0.90500000000000003</v>
      </c>
    </row>
    <row r="37" spans="1:5" x14ac:dyDescent="0.2">
      <c r="A37" s="2">
        <v>2014</v>
      </c>
      <c r="B37" s="2" t="s">
        <v>37</v>
      </c>
      <c r="C37" s="28">
        <v>906</v>
      </c>
      <c r="D37" s="28">
        <f t="shared" si="0"/>
        <v>755.60400000000004</v>
      </c>
      <c r="E37" s="27">
        <v>0.83400000000000007</v>
      </c>
    </row>
    <row r="38" spans="1:5" x14ac:dyDescent="0.2">
      <c r="A38" s="2">
        <v>2015</v>
      </c>
      <c r="B38" s="2" t="s">
        <v>42</v>
      </c>
      <c r="C38" s="28">
        <v>6650</v>
      </c>
      <c r="D38" s="28">
        <f t="shared" si="0"/>
        <v>5453</v>
      </c>
      <c r="E38" s="27">
        <v>0.82</v>
      </c>
    </row>
    <row r="39" spans="1:5" x14ac:dyDescent="0.2">
      <c r="A39" s="2">
        <v>2015</v>
      </c>
      <c r="B39" s="2" t="s">
        <v>41</v>
      </c>
      <c r="C39" s="28">
        <v>7371</v>
      </c>
      <c r="D39" s="28">
        <f t="shared" si="0"/>
        <v>6103.1880000000001</v>
      </c>
      <c r="E39" s="27">
        <v>0.82799999999999996</v>
      </c>
    </row>
    <row r="40" spans="1:5" x14ac:dyDescent="0.2">
      <c r="A40" s="2">
        <v>2015</v>
      </c>
      <c r="B40" s="2" t="s">
        <v>40</v>
      </c>
      <c r="C40" s="28">
        <v>4279</v>
      </c>
      <c r="D40" s="28">
        <f t="shared" si="0"/>
        <v>3166.46</v>
      </c>
      <c r="E40" s="27">
        <v>0.74</v>
      </c>
    </row>
    <row r="41" spans="1:5" x14ac:dyDescent="0.2">
      <c r="A41" s="2">
        <v>2015</v>
      </c>
      <c r="B41" s="2" t="s">
        <v>39</v>
      </c>
      <c r="C41" s="28">
        <v>6080</v>
      </c>
      <c r="D41" s="28">
        <f t="shared" si="0"/>
        <v>5277.44</v>
      </c>
      <c r="E41" s="27">
        <v>0.86799999999999999</v>
      </c>
    </row>
    <row r="42" spans="1:5" x14ac:dyDescent="0.2">
      <c r="A42" s="2">
        <v>2015</v>
      </c>
      <c r="B42" s="2" t="s">
        <v>38</v>
      </c>
      <c r="C42" s="28">
        <v>1369</v>
      </c>
      <c r="D42" s="28">
        <f t="shared" si="0"/>
        <v>1241.683</v>
      </c>
      <c r="E42" s="27">
        <v>0.90700000000000003</v>
      </c>
    </row>
    <row r="43" spans="1:5" x14ac:dyDescent="0.2">
      <c r="A43" s="2">
        <v>2015</v>
      </c>
      <c r="B43" s="2" t="s">
        <v>37</v>
      </c>
      <c r="C43" s="28">
        <v>947</v>
      </c>
      <c r="D43" s="28">
        <f t="shared" si="0"/>
        <v>788.851</v>
      </c>
      <c r="E43" s="27">
        <v>0.83299999999999996</v>
      </c>
    </row>
    <row r="44" spans="1:5" x14ac:dyDescent="0.2">
      <c r="A44" s="2">
        <v>2016</v>
      </c>
      <c r="B44" s="2" t="s">
        <v>42</v>
      </c>
      <c r="C44" s="28">
        <v>6928</v>
      </c>
      <c r="D44" s="28">
        <f t="shared" si="0"/>
        <v>5719.0640000000003</v>
      </c>
      <c r="E44" s="27">
        <v>0.82550000000000001</v>
      </c>
    </row>
    <row r="45" spans="1:5" x14ac:dyDescent="0.2">
      <c r="A45" s="2">
        <v>2016</v>
      </c>
      <c r="B45" s="2" t="s">
        <v>41</v>
      </c>
      <c r="C45" s="28">
        <v>7994</v>
      </c>
      <c r="D45" s="28">
        <f t="shared" si="0"/>
        <v>6666.996000000001</v>
      </c>
      <c r="E45" s="27">
        <v>0.83400000000000007</v>
      </c>
    </row>
    <row r="46" spans="1:5" x14ac:dyDescent="0.2">
      <c r="A46" s="2">
        <v>2016</v>
      </c>
      <c r="B46" s="2" t="s">
        <v>40</v>
      </c>
      <c r="C46" s="28">
        <v>4371</v>
      </c>
      <c r="D46" s="28">
        <f t="shared" si="0"/>
        <v>3286.9920000000002</v>
      </c>
      <c r="E46" s="27">
        <v>0.752</v>
      </c>
    </row>
    <row r="47" spans="1:5" x14ac:dyDescent="0.2">
      <c r="A47" s="2">
        <v>2016</v>
      </c>
      <c r="B47" s="2" t="s">
        <v>39</v>
      </c>
      <c r="C47" s="28">
        <v>6345</v>
      </c>
      <c r="D47" s="28">
        <f t="shared" si="0"/>
        <v>5494.7699999999995</v>
      </c>
      <c r="E47" s="27">
        <v>0.86599999999999999</v>
      </c>
    </row>
    <row r="48" spans="1:5" x14ac:dyDescent="0.2">
      <c r="A48" s="2">
        <v>2016</v>
      </c>
      <c r="B48" s="2" t="s">
        <v>38</v>
      </c>
      <c r="C48" s="28">
        <v>1482</v>
      </c>
      <c r="D48" s="28">
        <f t="shared" si="0"/>
        <v>1375.2959999999998</v>
      </c>
      <c r="E48" s="27">
        <v>0.92799999999999994</v>
      </c>
    </row>
    <row r="49" spans="1:5" x14ac:dyDescent="0.2">
      <c r="A49" s="2">
        <v>2016</v>
      </c>
      <c r="B49" s="2" t="s">
        <v>37</v>
      </c>
      <c r="C49" s="28">
        <v>1059</v>
      </c>
      <c r="D49" s="28">
        <f t="shared" si="0"/>
        <v>890.61899999999991</v>
      </c>
      <c r="E49" s="27">
        <v>0.84099999999999997</v>
      </c>
    </row>
    <row r="50" spans="1:5" x14ac:dyDescent="0.2">
      <c r="A50" s="2">
        <v>2017</v>
      </c>
      <c r="B50" s="2" t="s">
        <v>42</v>
      </c>
      <c r="C50" s="28">
        <v>7228</v>
      </c>
      <c r="D50" s="28">
        <f t="shared" si="0"/>
        <v>5963.8228000000008</v>
      </c>
      <c r="E50" s="27">
        <v>0.82510000000000006</v>
      </c>
    </row>
    <row r="51" spans="1:5" x14ac:dyDescent="0.2">
      <c r="A51" s="2">
        <v>2017</v>
      </c>
      <c r="B51" s="2" t="s">
        <v>41</v>
      </c>
      <c r="C51" s="28">
        <v>8447</v>
      </c>
      <c r="D51" s="28">
        <f t="shared" si="0"/>
        <v>7070.139000000001</v>
      </c>
      <c r="E51" s="27">
        <v>0.83700000000000008</v>
      </c>
    </row>
    <row r="52" spans="1:5" x14ac:dyDescent="0.2">
      <c r="A52" s="2">
        <v>2017</v>
      </c>
      <c r="B52" s="2" t="s">
        <v>40</v>
      </c>
      <c r="C52" s="28">
        <v>4775</v>
      </c>
      <c r="D52" s="28">
        <f t="shared" si="0"/>
        <v>3605.125</v>
      </c>
      <c r="E52" s="27">
        <v>0.755</v>
      </c>
    </row>
    <row r="53" spans="1:5" x14ac:dyDescent="0.2">
      <c r="A53" s="2">
        <v>2017</v>
      </c>
      <c r="B53" s="2" t="s">
        <v>39</v>
      </c>
      <c r="C53" s="28">
        <v>6586</v>
      </c>
      <c r="D53" s="28">
        <f t="shared" si="0"/>
        <v>5736.4059999999999</v>
      </c>
      <c r="E53" s="27">
        <v>0.871</v>
      </c>
    </row>
    <row r="54" spans="1:5" x14ac:dyDescent="0.2">
      <c r="A54" s="2">
        <v>2017</v>
      </c>
      <c r="B54" s="2" t="s">
        <v>38</v>
      </c>
      <c r="C54" s="28">
        <v>1753</v>
      </c>
      <c r="D54" s="28">
        <f t="shared" si="0"/>
        <v>1629.0629000000001</v>
      </c>
      <c r="E54" s="27">
        <v>0.92930000000000001</v>
      </c>
    </row>
    <row r="55" spans="1:5" x14ac:dyDescent="0.2">
      <c r="A55" s="2">
        <v>2017</v>
      </c>
      <c r="B55" s="2" t="s">
        <v>37</v>
      </c>
      <c r="C55" s="28">
        <v>1103</v>
      </c>
      <c r="D55" s="28">
        <f t="shared" si="0"/>
        <v>897.95229999999992</v>
      </c>
      <c r="E55" s="27">
        <v>0.81409999999999993</v>
      </c>
    </row>
    <row r="56" spans="1:5" x14ac:dyDescent="0.2">
      <c r="A56" s="2">
        <v>2018</v>
      </c>
      <c r="B56" s="2" t="s">
        <v>42</v>
      </c>
      <c r="C56" s="28">
        <v>7706</v>
      </c>
      <c r="D56" s="28">
        <f t="shared" si="0"/>
        <v>6341.2674000000006</v>
      </c>
      <c r="E56" s="27">
        <v>0.82290000000000008</v>
      </c>
    </row>
    <row r="57" spans="1:5" x14ac:dyDescent="0.2">
      <c r="A57" s="2">
        <v>2018</v>
      </c>
      <c r="B57" s="2" t="s">
        <v>41</v>
      </c>
      <c r="C57" s="28">
        <v>8911</v>
      </c>
      <c r="D57" s="28">
        <f t="shared" si="0"/>
        <v>7559.2012999999997</v>
      </c>
      <c r="E57" s="27">
        <v>0.84829999999999994</v>
      </c>
    </row>
    <row r="58" spans="1:5" x14ac:dyDescent="0.2">
      <c r="A58" s="2">
        <v>2018</v>
      </c>
      <c r="B58" s="2" t="s">
        <v>40</v>
      </c>
      <c r="C58" s="28">
        <v>4620</v>
      </c>
      <c r="D58" s="28">
        <f t="shared" si="0"/>
        <v>3546.7739999999999</v>
      </c>
      <c r="E58" s="27">
        <v>0.76769999999999994</v>
      </c>
    </row>
    <row r="59" spans="1:5" x14ac:dyDescent="0.2">
      <c r="A59" s="2">
        <v>2018</v>
      </c>
      <c r="B59" s="2" t="s">
        <v>39</v>
      </c>
      <c r="C59" s="28">
        <v>7179</v>
      </c>
      <c r="D59" s="28">
        <f t="shared" si="0"/>
        <v>6252.1911</v>
      </c>
      <c r="E59" s="27">
        <v>0.87090000000000001</v>
      </c>
    </row>
    <row r="60" spans="1:5" x14ac:dyDescent="0.2">
      <c r="A60" s="2">
        <v>2018</v>
      </c>
      <c r="B60" s="2" t="s">
        <v>38</v>
      </c>
      <c r="C60" s="28">
        <v>1875</v>
      </c>
      <c r="D60" s="28">
        <f t="shared" si="0"/>
        <v>1727.0625</v>
      </c>
      <c r="E60" s="27">
        <v>0.92110000000000003</v>
      </c>
    </row>
    <row r="61" spans="1:5" x14ac:dyDescent="0.2">
      <c r="A61" s="2">
        <v>2018</v>
      </c>
      <c r="B61" s="2" t="s">
        <v>37</v>
      </c>
      <c r="C61" s="28">
        <v>1119</v>
      </c>
      <c r="D61" s="28">
        <f t="shared" si="0"/>
        <v>935.03639999999996</v>
      </c>
      <c r="E61" s="27">
        <v>0.83560000000000001</v>
      </c>
    </row>
  </sheetData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zoomScale="90" zoomScaleNormal="90" workbookViewId="0">
      <selection activeCell="K9" sqref="K9"/>
    </sheetView>
  </sheetViews>
  <sheetFormatPr defaultRowHeight="12.75" x14ac:dyDescent="0.2"/>
  <cols>
    <col min="1" max="4" width="9.140625" style="2"/>
    <col min="5" max="5" width="9.140625" style="27"/>
    <col min="6" max="6" width="11.140625" style="27" bestFit="1" customWidth="1"/>
    <col min="7" max="7" width="9.140625" style="27"/>
    <col min="8" max="16384" width="9.140625" style="2"/>
  </cols>
  <sheetData>
    <row r="1" spans="1:7" s="9" customFormat="1" ht="51" x14ac:dyDescent="0.2">
      <c r="A1" s="9" t="s">
        <v>21</v>
      </c>
      <c r="B1" s="9" t="s">
        <v>43</v>
      </c>
      <c r="C1" s="9" t="s">
        <v>22</v>
      </c>
      <c r="D1" s="9" t="s">
        <v>47</v>
      </c>
      <c r="E1" s="9" t="s">
        <v>48</v>
      </c>
      <c r="F1" s="9" t="s">
        <v>49</v>
      </c>
      <c r="G1" s="9" t="s">
        <v>50</v>
      </c>
    </row>
    <row r="2" spans="1:7" x14ac:dyDescent="0.2">
      <c r="A2" s="2">
        <v>2006</v>
      </c>
      <c r="B2" s="2" t="s">
        <v>42</v>
      </c>
      <c r="C2" s="28">
        <v>6486</v>
      </c>
      <c r="D2" s="28">
        <f>C2*E2</f>
        <v>1822.5660000000003</v>
      </c>
      <c r="E2" s="27">
        <v>0.28100000000000003</v>
      </c>
      <c r="F2" s="36">
        <f>C2*G2</f>
        <v>2107.9500000000003</v>
      </c>
      <c r="G2" s="27">
        <v>0.32500000000000001</v>
      </c>
    </row>
    <row r="3" spans="1:7" x14ac:dyDescent="0.2">
      <c r="A3" s="2">
        <v>2006</v>
      </c>
      <c r="B3" s="2" t="s">
        <v>41</v>
      </c>
      <c r="C3" s="28">
        <v>8006</v>
      </c>
      <c r="D3" s="28">
        <f t="shared" ref="D3:D61" si="0">C3*E3</f>
        <v>1777.3320000000001</v>
      </c>
      <c r="E3" s="27">
        <v>0.222</v>
      </c>
      <c r="F3" s="36">
        <f t="shared" ref="F3:F61" si="1">C3*G3</f>
        <v>3306.4779999999996</v>
      </c>
      <c r="G3" s="27">
        <v>0.41299999999999998</v>
      </c>
    </row>
    <row r="4" spans="1:7" x14ac:dyDescent="0.2">
      <c r="A4" s="2">
        <v>2006</v>
      </c>
      <c r="B4" s="2" t="s">
        <v>40</v>
      </c>
      <c r="C4" s="28">
        <v>5046</v>
      </c>
      <c r="D4" s="28">
        <f t="shared" si="0"/>
        <v>1478.4779999999998</v>
      </c>
      <c r="E4" s="27">
        <v>0.29299999999999998</v>
      </c>
      <c r="F4" s="36">
        <f t="shared" si="1"/>
        <v>862.8660000000001</v>
      </c>
      <c r="G4" s="27">
        <v>0.17100000000000001</v>
      </c>
    </row>
    <row r="5" spans="1:7" x14ac:dyDescent="0.2">
      <c r="A5" s="2">
        <v>2006</v>
      </c>
      <c r="B5" s="2" t="s">
        <v>39</v>
      </c>
      <c r="C5" s="28">
        <v>6824</v>
      </c>
      <c r="D5" s="28">
        <f t="shared" si="0"/>
        <v>1473.9840000000002</v>
      </c>
      <c r="E5" s="27">
        <v>0.21600000000000003</v>
      </c>
      <c r="F5" s="36">
        <f t="shared" si="1"/>
        <v>3425.6480000000001</v>
      </c>
      <c r="G5" s="27">
        <v>0.502</v>
      </c>
    </row>
    <row r="6" spans="1:7" x14ac:dyDescent="0.2">
      <c r="A6" s="2">
        <v>2006</v>
      </c>
      <c r="B6" s="2" t="s">
        <v>38</v>
      </c>
      <c r="C6" s="28">
        <v>1173</v>
      </c>
      <c r="D6" s="28">
        <f t="shared" si="0"/>
        <v>304.98</v>
      </c>
      <c r="E6" s="27">
        <v>0.26</v>
      </c>
      <c r="F6" s="36">
        <f t="shared" si="1"/>
        <v>554.82899999999995</v>
      </c>
      <c r="G6" s="27">
        <v>0.47299999999999998</v>
      </c>
    </row>
    <row r="7" spans="1:7" x14ac:dyDescent="0.2">
      <c r="A7" s="2">
        <v>2006</v>
      </c>
      <c r="B7" s="2" t="s">
        <v>37</v>
      </c>
      <c r="C7" s="28">
        <v>536</v>
      </c>
      <c r="D7" s="28">
        <f t="shared" si="0"/>
        <v>132.928</v>
      </c>
      <c r="E7" s="27">
        <v>0.248</v>
      </c>
      <c r="F7" s="36">
        <f t="shared" si="1"/>
        <v>213.86399999999998</v>
      </c>
      <c r="G7" s="27">
        <v>0.39899999999999997</v>
      </c>
    </row>
    <row r="8" spans="1:7" x14ac:dyDescent="0.2">
      <c r="A8" s="2">
        <v>2007</v>
      </c>
      <c r="B8" s="2" t="s">
        <v>42</v>
      </c>
      <c r="C8" s="28">
        <v>6668</v>
      </c>
      <c r="D8" s="28">
        <f t="shared" si="0"/>
        <v>1913.7159999999999</v>
      </c>
      <c r="E8" s="27">
        <v>0.28699999999999998</v>
      </c>
      <c r="F8" s="36">
        <f t="shared" si="1"/>
        <v>2227.1119999999996</v>
      </c>
      <c r="G8" s="27">
        <v>0.33399999999999996</v>
      </c>
    </row>
    <row r="9" spans="1:7" x14ac:dyDescent="0.2">
      <c r="A9" s="2">
        <v>2007</v>
      </c>
      <c r="B9" s="2" t="s">
        <v>41</v>
      </c>
      <c r="C9" s="28">
        <v>8128</v>
      </c>
      <c r="D9" s="28">
        <f t="shared" si="0"/>
        <v>1796.288</v>
      </c>
      <c r="E9" s="27">
        <v>0.221</v>
      </c>
      <c r="F9" s="36">
        <f t="shared" si="1"/>
        <v>3527.5520000000001</v>
      </c>
      <c r="G9" s="27">
        <v>0.434</v>
      </c>
    </row>
    <row r="10" spans="1:7" x14ac:dyDescent="0.2">
      <c r="A10" s="2">
        <v>2007</v>
      </c>
      <c r="B10" s="2" t="s">
        <v>40</v>
      </c>
      <c r="C10" s="28">
        <v>4723</v>
      </c>
      <c r="D10" s="28">
        <f t="shared" si="0"/>
        <v>1487.7450000000001</v>
      </c>
      <c r="E10" s="27">
        <v>0.315</v>
      </c>
      <c r="F10" s="36">
        <f t="shared" si="1"/>
        <v>812.35599999999988</v>
      </c>
      <c r="G10" s="27">
        <v>0.17199999999999999</v>
      </c>
    </row>
    <row r="11" spans="1:7" x14ac:dyDescent="0.2">
      <c r="A11" s="2">
        <v>2007</v>
      </c>
      <c r="B11" s="2" t="s">
        <v>39</v>
      </c>
      <c r="C11" s="28">
        <v>7428</v>
      </c>
      <c r="D11" s="28">
        <f t="shared" si="0"/>
        <v>1552.452</v>
      </c>
      <c r="E11" s="27">
        <v>0.20899999999999999</v>
      </c>
      <c r="F11" s="36">
        <f t="shared" si="1"/>
        <v>3884.8440000000001</v>
      </c>
      <c r="G11" s="27">
        <v>0.52300000000000002</v>
      </c>
    </row>
    <row r="12" spans="1:7" x14ac:dyDescent="0.2">
      <c r="A12" s="2">
        <v>2007</v>
      </c>
      <c r="B12" s="2" t="s">
        <v>38</v>
      </c>
      <c r="C12" s="28">
        <v>1162</v>
      </c>
      <c r="D12" s="28">
        <f t="shared" si="0"/>
        <v>321.87399999999997</v>
      </c>
      <c r="E12" s="27">
        <v>0.27699999999999997</v>
      </c>
      <c r="F12" s="36">
        <f t="shared" si="1"/>
        <v>525.22400000000005</v>
      </c>
      <c r="G12" s="27">
        <v>0.45200000000000001</v>
      </c>
    </row>
    <row r="13" spans="1:7" x14ac:dyDescent="0.2">
      <c r="A13" s="2">
        <v>2007</v>
      </c>
      <c r="B13" s="2" t="s">
        <v>37</v>
      </c>
      <c r="C13" s="28">
        <v>511</v>
      </c>
      <c r="D13" s="28">
        <f t="shared" si="0"/>
        <v>128.77199999999999</v>
      </c>
      <c r="E13" s="27">
        <v>0.252</v>
      </c>
      <c r="F13" s="36">
        <f t="shared" si="1"/>
        <v>207.977</v>
      </c>
      <c r="G13" s="27">
        <v>0.40700000000000003</v>
      </c>
    </row>
    <row r="14" spans="1:7" x14ac:dyDescent="0.2">
      <c r="A14" s="2">
        <v>2008</v>
      </c>
      <c r="B14" s="2" t="s">
        <v>42</v>
      </c>
      <c r="C14" s="28">
        <v>6880</v>
      </c>
      <c r="D14" s="28">
        <f t="shared" si="0"/>
        <v>1912.64</v>
      </c>
      <c r="E14" s="27">
        <v>0.27800000000000002</v>
      </c>
      <c r="F14" s="36">
        <f t="shared" si="1"/>
        <v>2304.8000000000002</v>
      </c>
      <c r="G14" s="27">
        <v>0.33500000000000002</v>
      </c>
    </row>
    <row r="15" spans="1:7" x14ac:dyDescent="0.2">
      <c r="A15" s="2">
        <v>2008</v>
      </c>
      <c r="B15" s="2" t="s">
        <v>41</v>
      </c>
      <c r="C15" s="28">
        <v>8220</v>
      </c>
      <c r="D15" s="28">
        <f t="shared" si="0"/>
        <v>1898.8200000000002</v>
      </c>
      <c r="E15" s="27">
        <v>0.23100000000000001</v>
      </c>
      <c r="F15" s="36">
        <f t="shared" si="1"/>
        <v>3493.5</v>
      </c>
      <c r="G15" s="27">
        <v>0.42499999999999999</v>
      </c>
    </row>
    <row r="16" spans="1:7" x14ac:dyDescent="0.2">
      <c r="A16" s="2">
        <v>2008</v>
      </c>
      <c r="B16" s="2" t="s">
        <v>40</v>
      </c>
      <c r="C16" s="28">
        <v>5163</v>
      </c>
      <c r="D16" s="28">
        <f t="shared" si="0"/>
        <v>1528.2480000000003</v>
      </c>
      <c r="E16" s="27">
        <v>0.29600000000000004</v>
      </c>
      <c r="F16" s="36">
        <f t="shared" si="1"/>
        <v>934.50300000000016</v>
      </c>
      <c r="G16" s="27">
        <v>0.18100000000000002</v>
      </c>
    </row>
    <row r="17" spans="1:7" x14ac:dyDescent="0.2">
      <c r="A17" s="2">
        <v>2008</v>
      </c>
      <c r="B17" s="2" t="s">
        <v>39</v>
      </c>
      <c r="C17" s="28">
        <v>7248</v>
      </c>
      <c r="D17" s="28">
        <f t="shared" si="0"/>
        <v>1558.32</v>
      </c>
      <c r="E17" s="27">
        <v>0.215</v>
      </c>
      <c r="F17" s="36">
        <f t="shared" si="1"/>
        <v>3703.7280000000001</v>
      </c>
      <c r="G17" s="27">
        <v>0.51100000000000001</v>
      </c>
    </row>
    <row r="18" spans="1:7" x14ac:dyDescent="0.2">
      <c r="A18" s="2">
        <v>2008</v>
      </c>
      <c r="B18" s="2" t="s">
        <v>38</v>
      </c>
      <c r="C18" s="28">
        <v>1239</v>
      </c>
      <c r="D18" s="28">
        <f t="shared" si="0"/>
        <v>344.44200000000001</v>
      </c>
      <c r="E18" s="27">
        <v>0.27800000000000002</v>
      </c>
      <c r="F18" s="36">
        <f t="shared" si="1"/>
        <v>608.34900000000005</v>
      </c>
      <c r="G18" s="27">
        <v>0.49099999999999999</v>
      </c>
    </row>
    <row r="19" spans="1:7" x14ac:dyDescent="0.2">
      <c r="A19" s="2">
        <v>2008</v>
      </c>
      <c r="B19" s="2" t="s">
        <v>37</v>
      </c>
      <c r="C19" s="28">
        <v>563</v>
      </c>
      <c r="D19" s="28">
        <f t="shared" si="0"/>
        <v>154.82500000000002</v>
      </c>
      <c r="E19" s="27">
        <v>0.27500000000000002</v>
      </c>
      <c r="F19" s="36">
        <f t="shared" si="1"/>
        <v>216.19200000000001</v>
      </c>
      <c r="G19" s="27">
        <v>0.38400000000000001</v>
      </c>
    </row>
    <row r="20" spans="1:7" x14ac:dyDescent="0.2">
      <c r="A20" s="2">
        <v>2009</v>
      </c>
      <c r="B20" s="2" t="s">
        <v>42</v>
      </c>
      <c r="C20" s="28">
        <v>6707</v>
      </c>
      <c r="D20" s="28">
        <f t="shared" si="0"/>
        <v>1844.4250000000002</v>
      </c>
      <c r="E20" s="27">
        <v>0.27500000000000002</v>
      </c>
      <c r="F20" s="36">
        <f t="shared" si="1"/>
        <v>2354.1570000000002</v>
      </c>
      <c r="G20" s="27">
        <v>0.35100000000000003</v>
      </c>
    </row>
    <row r="21" spans="1:7" x14ac:dyDescent="0.2">
      <c r="A21" s="2">
        <v>2009</v>
      </c>
      <c r="B21" s="2" t="s">
        <v>41</v>
      </c>
      <c r="C21" s="28">
        <v>7958</v>
      </c>
      <c r="D21" s="28">
        <f t="shared" si="0"/>
        <v>1782.5919999999999</v>
      </c>
      <c r="E21" s="27">
        <v>0.22399999999999998</v>
      </c>
      <c r="F21" s="36">
        <f t="shared" si="1"/>
        <v>3604.9739999999997</v>
      </c>
      <c r="G21" s="27">
        <v>0.45299999999999996</v>
      </c>
    </row>
    <row r="22" spans="1:7" x14ac:dyDescent="0.2">
      <c r="A22" s="2">
        <v>2009</v>
      </c>
      <c r="B22" s="2" t="s">
        <v>40</v>
      </c>
      <c r="C22" s="28">
        <v>4743</v>
      </c>
      <c r="D22" s="28">
        <f t="shared" si="0"/>
        <v>1489.3019999999999</v>
      </c>
      <c r="E22" s="27">
        <v>0.314</v>
      </c>
      <c r="F22" s="36">
        <f t="shared" si="1"/>
        <v>825.28199999999993</v>
      </c>
      <c r="G22" s="27">
        <v>0.17399999999999999</v>
      </c>
    </row>
    <row r="23" spans="1:7" x14ac:dyDescent="0.2">
      <c r="A23" s="2">
        <v>2009</v>
      </c>
      <c r="B23" s="2" t="s">
        <v>39</v>
      </c>
      <c r="C23" s="28">
        <v>7285</v>
      </c>
      <c r="D23" s="28">
        <f t="shared" si="0"/>
        <v>1486.1399999999999</v>
      </c>
      <c r="E23" s="27">
        <v>0.20399999999999999</v>
      </c>
      <c r="F23" s="36">
        <f t="shared" si="1"/>
        <v>3948.4700000000003</v>
      </c>
      <c r="G23" s="27">
        <v>0.54200000000000004</v>
      </c>
    </row>
    <row r="24" spans="1:7" x14ac:dyDescent="0.2">
      <c r="A24" s="2">
        <v>2009</v>
      </c>
      <c r="B24" s="2" t="s">
        <v>38</v>
      </c>
      <c r="C24" s="28">
        <v>1214</v>
      </c>
      <c r="D24" s="28">
        <f t="shared" si="0"/>
        <v>299.858</v>
      </c>
      <c r="E24" s="27">
        <v>0.247</v>
      </c>
      <c r="F24" s="36">
        <f t="shared" si="1"/>
        <v>628.85199999999998</v>
      </c>
      <c r="G24" s="27">
        <v>0.51800000000000002</v>
      </c>
    </row>
    <row r="25" spans="1:7" x14ac:dyDescent="0.2">
      <c r="A25" s="2">
        <v>2009</v>
      </c>
      <c r="B25" s="2" t="s">
        <v>37</v>
      </c>
      <c r="C25" s="28">
        <v>559</v>
      </c>
      <c r="D25" s="28">
        <f t="shared" si="0"/>
        <v>160.99200000000002</v>
      </c>
      <c r="E25" s="27">
        <v>0.28800000000000003</v>
      </c>
      <c r="F25" s="36">
        <f t="shared" si="1"/>
        <v>215.215</v>
      </c>
      <c r="G25" s="27">
        <v>0.38500000000000001</v>
      </c>
    </row>
    <row r="26" spans="1:7" x14ac:dyDescent="0.2">
      <c r="A26" s="2">
        <v>2010</v>
      </c>
      <c r="B26" s="2" t="s">
        <v>42</v>
      </c>
      <c r="C26" s="28">
        <v>6529</v>
      </c>
      <c r="D26" s="28">
        <f t="shared" si="0"/>
        <v>1847.7070000000001</v>
      </c>
      <c r="E26" s="27">
        <v>0.28300000000000003</v>
      </c>
      <c r="F26" s="36">
        <f t="shared" si="1"/>
        <v>2278.6209999999996</v>
      </c>
      <c r="G26" s="27">
        <v>0.34899999999999998</v>
      </c>
    </row>
    <row r="27" spans="1:7" x14ac:dyDescent="0.2">
      <c r="A27" s="2">
        <v>2010</v>
      </c>
      <c r="B27" s="2" t="s">
        <v>41</v>
      </c>
      <c r="C27" s="28">
        <v>7733</v>
      </c>
      <c r="D27" s="28">
        <f t="shared" si="0"/>
        <v>1716.7260000000001</v>
      </c>
      <c r="E27" s="27">
        <v>0.222</v>
      </c>
      <c r="F27" s="36">
        <f t="shared" si="1"/>
        <v>3495.3160000000003</v>
      </c>
      <c r="G27" s="27">
        <v>0.45200000000000001</v>
      </c>
    </row>
    <row r="28" spans="1:7" x14ac:dyDescent="0.2">
      <c r="A28" s="2">
        <v>2010</v>
      </c>
      <c r="B28" s="2" t="s">
        <v>40</v>
      </c>
      <c r="C28" s="28">
        <v>4505</v>
      </c>
      <c r="D28" s="28">
        <f t="shared" si="0"/>
        <v>1473.135</v>
      </c>
      <c r="E28" s="27">
        <v>0.32700000000000001</v>
      </c>
      <c r="F28" s="36">
        <f t="shared" si="1"/>
        <v>806.39499999999998</v>
      </c>
      <c r="G28" s="27">
        <v>0.17899999999999999</v>
      </c>
    </row>
    <row r="29" spans="1:7" x14ac:dyDescent="0.2">
      <c r="A29" s="2">
        <v>2010</v>
      </c>
      <c r="B29" s="2" t="s">
        <v>39</v>
      </c>
      <c r="C29" s="28">
        <v>6785</v>
      </c>
      <c r="D29" s="28">
        <f t="shared" si="0"/>
        <v>1323.075</v>
      </c>
      <c r="E29" s="27">
        <v>0.19500000000000001</v>
      </c>
      <c r="F29" s="36">
        <f t="shared" si="1"/>
        <v>3684.2549999999997</v>
      </c>
      <c r="G29" s="27">
        <v>0.54299999999999993</v>
      </c>
    </row>
    <row r="30" spans="1:7" x14ac:dyDescent="0.2">
      <c r="A30" s="2">
        <v>2010</v>
      </c>
      <c r="B30" s="2" t="s">
        <v>38</v>
      </c>
      <c r="C30" s="28">
        <v>1154</v>
      </c>
      <c r="D30" s="28">
        <f t="shared" si="0"/>
        <v>306.964</v>
      </c>
      <c r="E30" s="27">
        <v>0.26600000000000001</v>
      </c>
      <c r="F30" s="36">
        <f t="shared" si="1"/>
        <v>582.77</v>
      </c>
      <c r="G30" s="27">
        <v>0.505</v>
      </c>
    </row>
    <row r="31" spans="1:7" x14ac:dyDescent="0.2">
      <c r="A31" s="2">
        <v>2010</v>
      </c>
      <c r="B31" s="2" t="s">
        <v>37</v>
      </c>
      <c r="C31" s="28">
        <v>712</v>
      </c>
      <c r="D31" s="28">
        <f t="shared" si="0"/>
        <v>195.08799999999997</v>
      </c>
      <c r="E31" s="27">
        <v>0.27399999999999997</v>
      </c>
      <c r="F31" s="36">
        <f t="shared" si="1"/>
        <v>289.072</v>
      </c>
      <c r="G31" s="27">
        <v>0.40600000000000003</v>
      </c>
    </row>
    <row r="32" spans="1:7" x14ac:dyDescent="0.2">
      <c r="A32" s="2">
        <v>2011</v>
      </c>
      <c r="B32" s="2" t="s">
        <v>42</v>
      </c>
      <c r="C32" s="28">
        <v>6289</v>
      </c>
      <c r="D32" s="28">
        <f t="shared" si="0"/>
        <v>1779.7870000000003</v>
      </c>
      <c r="E32" s="27">
        <v>0.28300000000000003</v>
      </c>
      <c r="F32" s="36">
        <f t="shared" si="1"/>
        <v>2276.6180000000004</v>
      </c>
      <c r="G32" s="27">
        <v>0.36200000000000004</v>
      </c>
    </row>
    <row r="33" spans="1:7" x14ac:dyDescent="0.2">
      <c r="A33" s="2">
        <v>2011</v>
      </c>
      <c r="B33" s="2" t="s">
        <v>41</v>
      </c>
      <c r="C33" s="28">
        <v>7446</v>
      </c>
      <c r="D33" s="28">
        <f t="shared" si="0"/>
        <v>1593.444</v>
      </c>
      <c r="E33" s="27">
        <v>0.214</v>
      </c>
      <c r="F33" s="36">
        <f t="shared" si="1"/>
        <v>3559.1879999999996</v>
      </c>
      <c r="G33" s="27">
        <v>0.47799999999999998</v>
      </c>
    </row>
    <row r="34" spans="1:7" x14ac:dyDescent="0.2">
      <c r="A34" s="2">
        <v>2011</v>
      </c>
      <c r="B34" s="2" t="s">
        <v>40</v>
      </c>
      <c r="C34" s="28">
        <v>4113</v>
      </c>
      <c r="D34" s="28">
        <f t="shared" si="0"/>
        <v>1324.386</v>
      </c>
      <c r="E34" s="27">
        <v>0.32200000000000001</v>
      </c>
      <c r="F34" s="36">
        <f t="shared" si="1"/>
        <v>896.63400000000001</v>
      </c>
      <c r="G34" s="27">
        <v>0.218</v>
      </c>
    </row>
    <row r="35" spans="1:7" x14ac:dyDescent="0.2">
      <c r="A35" s="2">
        <v>2011</v>
      </c>
      <c r="B35" s="2" t="s">
        <v>39</v>
      </c>
      <c r="C35" s="28">
        <v>6535</v>
      </c>
      <c r="D35" s="28">
        <f t="shared" si="0"/>
        <v>1274.325</v>
      </c>
      <c r="E35" s="27">
        <v>0.19500000000000001</v>
      </c>
      <c r="F35" s="36">
        <f t="shared" si="1"/>
        <v>3541.9700000000003</v>
      </c>
      <c r="G35" s="27">
        <v>0.54200000000000004</v>
      </c>
    </row>
    <row r="36" spans="1:7" x14ac:dyDescent="0.2">
      <c r="A36" s="2">
        <v>2011</v>
      </c>
      <c r="B36" s="2" t="s">
        <v>38</v>
      </c>
      <c r="C36" s="28">
        <v>1079</v>
      </c>
      <c r="D36" s="28">
        <f t="shared" si="0"/>
        <v>260.03900000000004</v>
      </c>
      <c r="E36" s="27">
        <v>0.24100000000000002</v>
      </c>
      <c r="F36" s="36">
        <f t="shared" si="1"/>
        <v>593.45000000000005</v>
      </c>
      <c r="G36" s="27">
        <v>0.55000000000000004</v>
      </c>
    </row>
    <row r="37" spans="1:7" x14ac:dyDescent="0.2">
      <c r="A37" s="2">
        <v>2011</v>
      </c>
      <c r="B37" s="2" t="s">
        <v>37</v>
      </c>
      <c r="C37" s="28">
        <v>731</v>
      </c>
      <c r="D37" s="28">
        <f t="shared" si="0"/>
        <v>206.87300000000002</v>
      </c>
      <c r="E37" s="27">
        <v>0.28300000000000003</v>
      </c>
      <c r="F37" s="36">
        <f t="shared" si="1"/>
        <v>306.28899999999999</v>
      </c>
      <c r="G37" s="27">
        <v>0.41899999999999998</v>
      </c>
    </row>
    <row r="38" spans="1:7" x14ac:dyDescent="0.2">
      <c r="A38" s="2">
        <v>2012</v>
      </c>
      <c r="B38" s="2" t="s">
        <v>42</v>
      </c>
      <c r="C38" s="28">
        <v>6189</v>
      </c>
      <c r="D38" s="28">
        <f t="shared" si="0"/>
        <v>1646.2740000000001</v>
      </c>
      <c r="E38" s="27">
        <v>0.26600000000000001</v>
      </c>
      <c r="F38" s="36">
        <f t="shared" si="1"/>
        <v>2463.2219999999998</v>
      </c>
      <c r="G38" s="27">
        <v>0.39799999999999996</v>
      </c>
    </row>
    <row r="39" spans="1:7" x14ac:dyDescent="0.2">
      <c r="A39" s="2">
        <v>2012</v>
      </c>
      <c r="B39" s="2" t="s">
        <v>41</v>
      </c>
      <c r="C39" s="28">
        <v>7377</v>
      </c>
      <c r="D39" s="28">
        <f t="shared" si="0"/>
        <v>1541.7929999999999</v>
      </c>
      <c r="E39" s="27">
        <v>0.20899999999999999</v>
      </c>
      <c r="F39" s="36">
        <f t="shared" si="1"/>
        <v>3607.3530000000001</v>
      </c>
      <c r="G39" s="27">
        <v>0.48899999999999999</v>
      </c>
    </row>
    <row r="40" spans="1:7" x14ac:dyDescent="0.2">
      <c r="A40" s="2">
        <v>2012</v>
      </c>
      <c r="B40" s="2" t="s">
        <v>40</v>
      </c>
      <c r="C40" s="28">
        <v>3863</v>
      </c>
      <c r="D40" s="28">
        <f t="shared" si="0"/>
        <v>1229.9792</v>
      </c>
      <c r="E40" s="27">
        <v>0.31840000000000002</v>
      </c>
      <c r="F40" s="36">
        <f t="shared" si="1"/>
        <v>891.96669999999995</v>
      </c>
      <c r="G40" s="27">
        <v>0.23089999999999999</v>
      </c>
    </row>
    <row r="41" spans="1:7" x14ac:dyDescent="0.2">
      <c r="A41" s="2">
        <v>2012</v>
      </c>
      <c r="B41" s="2" t="s">
        <v>39</v>
      </c>
      <c r="C41" s="28">
        <v>6364</v>
      </c>
      <c r="D41" s="28">
        <f t="shared" si="0"/>
        <v>1183.7040000000002</v>
      </c>
      <c r="E41" s="27">
        <v>0.18600000000000003</v>
      </c>
      <c r="F41" s="36">
        <f t="shared" si="1"/>
        <v>3621.1159999999995</v>
      </c>
      <c r="G41" s="27">
        <v>0.56899999999999995</v>
      </c>
    </row>
    <row r="42" spans="1:7" x14ac:dyDescent="0.2">
      <c r="A42" s="2">
        <v>2012</v>
      </c>
      <c r="B42" s="2" t="s">
        <v>38</v>
      </c>
      <c r="C42" s="28">
        <v>1192</v>
      </c>
      <c r="D42" s="28">
        <f t="shared" si="0"/>
        <v>290.84800000000001</v>
      </c>
      <c r="E42" s="27">
        <v>0.24399999999999999</v>
      </c>
      <c r="F42" s="36">
        <f t="shared" si="1"/>
        <v>668.7120000000001</v>
      </c>
      <c r="G42" s="27">
        <v>0.56100000000000005</v>
      </c>
    </row>
    <row r="43" spans="1:7" x14ac:dyDescent="0.2">
      <c r="A43" s="2">
        <v>2012</v>
      </c>
      <c r="B43" s="2" t="s">
        <v>37</v>
      </c>
      <c r="C43" s="28">
        <v>781</v>
      </c>
      <c r="D43" s="28">
        <f t="shared" si="0"/>
        <v>188.221</v>
      </c>
      <c r="E43" s="27">
        <v>0.24100000000000002</v>
      </c>
      <c r="F43" s="36">
        <f t="shared" si="1"/>
        <v>346.76400000000001</v>
      </c>
      <c r="G43" s="27">
        <v>0.44400000000000001</v>
      </c>
    </row>
    <row r="44" spans="1:7" x14ac:dyDescent="0.2">
      <c r="A44" s="2">
        <v>2013</v>
      </c>
      <c r="B44" s="2" t="s">
        <v>42</v>
      </c>
      <c r="C44" s="28">
        <v>6371</v>
      </c>
      <c r="D44" s="28">
        <f t="shared" si="0"/>
        <v>1726.5410000000002</v>
      </c>
      <c r="E44" s="27">
        <v>0.27100000000000002</v>
      </c>
      <c r="F44" s="36">
        <f t="shared" si="1"/>
        <v>2542.029</v>
      </c>
      <c r="G44" s="27">
        <v>0.39899999999999997</v>
      </c>
    </row>
    <row r="45" spans="1:7" x14ac:dyDescent="0.2">
      <c r="A45" s="2">
        <v>2013</v>
      </c>
      <c r="B45" s="2" t="s">
        <v>41</v>
      </c>
      <c r="C45" s="28">
        <v>7374</v>
      </c>
      <c r="D45" s="28">
        <f t="shared" si="0"/>
        <v>1519.0440000000001</v>
      </c>
      <c r="E45" s="27">
        <v>0.20600000000000002</v>
      </c>
      <c r="F45" s="36">
        <f t="shared" si="1"/>
        <v>3760.7400000000002</v>
      </c>
      <c r="G45" s="27">
        <v>0.51</v>
      </c>
    </row>
    <row r="46" spans="1:7" x14ac:dyDescent="0.2">
      <c r="A46" s="2">
        <v>2013</v>
      </c>
      <c r="B46" s="2" t="s">
        <v>40</v>
      </c>
      <c r="C46" s="28">
        <v>3775</v>
      </c>
      <c r="D46" s="28">
        <f t="shared" si="0"/>
        <v>1147.5999999999999</v>
      </c>
      <c r="E46" s="27">
        <v>0.30399999999999999</v>
      </c>
      <c r="F46" s="36">
        <f t="shared" si="1"/>
        <v>996.6</v>
      </c>
      <c r="G46" s="27">
        <v>0.26400000000000001</v>
      </c>
    </row>
    <row r="47" spans="1:7" x14ac:dyDescent="0.2">
      <c r="A47" s="2">
        <v>2013</v>
      </c>
      <c r="B47" s="2" t="s">
        <v>39</v>
      </c>
      <c r="C47" s="28">
        <v>6345</v>
      </c>
      <c r="D47" s="28">
        <f t="shared" si="0"/>
        <v>1211.895</v>
      </c>
      <c r="E47" s="27">
        <v>0.191</v>
      </c>
      <c r="F47" s="36">
        <f t="shared" si="1"/>
        <v>3622.9950000000003</v>
      </c>
      <c r="G47" s="27">
        <v>0.57100000000000006</v>
      </c>
    </row>
    <row r="48" spans="1:7" x14ac:dyDescent="0.2">
      <c r="A48" s="2">
        <v>2013</v>
      </c>
      <c r="B48" s="2" t="s">
        <v>38</v>
      </c>
      <c r="C48" s="28">
        <v>1311</v>
      </c>
      <c r="D48" s="28">
        <f t="shared" si="0"/>
        <v>315.95100000000002</v>
      </c>
      <c r="E48" s="27">
        <v>0.24100000000000002</v>
      </c>
      <c r="F48" s="36">
        <f t="shared" si="1"/>
        <v>738.09299999999996</v>
      </c>
      <c r="G48" s="27">
        <v>0.56299999999999994</v>
      </c>
    </row>
    <row r="49" spans="1:7" x14ac:dyDescent="0.2">
      <c r="A49" s="2">
        <v>2013</v>
      </c>
      <c r="B49" s="2" t="s">
        <v>37</v>
      </c>
      <c r="C49" s="28">
        <v>871</v>
      </c>
      <c r="D49" s="28">
        <f t="shared" si="0"/>
        <v>227.33100000000002</v>
      </c>
      <c r="E49" s="27">
        <v>0.26100000000000001</v>
      </c>
      <c r="F49" s="36">
        <f t="shared" si="1"/>
        <v>365.82</v>
      </c>
      <c r="G49" s="27">
        <v>0.42</v>
      </c>
    </row>
    <row r="50" spans="1:7" x14ac:dyDescent="0.2">
      <c r="A50" s="2">
        <v>2014</v>
      </c>
      <c r="B50" s="2" t="s">
        <v>42</v>
      </c>
      <c r="C50" s="28">
        <v>6547</v>
      </c>
      <c r="D50" s="28">
        <f t="shared" si="0"/>
        <v>1806.9720000000002</v>
      </c>
      <c r="E50" s="27">
        <v>0.27600000000000002</v>
      </c>
      <c r="F50" s="36">
        <f t="shared" si="1"/>
        <v>2552.0205999999998</v>
      </c>
      <c r="G50" s="27">
        <v>0.38979999999999998</v>
      </c>
    </row>
    <row r="51" spans="1:7" x14ac:dyDescent="0.2">
      <c r="A51" s="2">
        <v>2014</v>
      </c>
      <c r="B51" s="2" t="s">
        <v>41</v>
      </c>
      <c r="C51" s="28">
        <v>7527</v>
      </c>
      <c r="D51" s="28">
        <f t="shared" si="0"/>
        <v>1516.6904999999999</v>
      </c>
      <c r="E51" s="27">
        <v>0.20149999999999998</v>
      </c>
      <c r="F51" s="36">
        <f t="shared" si="1"/>
        <v>3805.6512000000002</v>
      </c>
      <c r="G51" s="27">
        <v>0.50560000000000005</v>
      </c>
    </row>
    <row r="52" spans="1:7" x14ac:dyDescent="0.2">
      <c r="A52" s="2">
        <v>2014</v>
      </c>
      <c r="B52" s="2" t="s">
        <v>40</v>
      </c>
      <c r="C52" s="28">
        <v>4022</v>
      </c>
      <c r="D52" s="28">
        <f t="shared" si="0"/>
        <v>1278.9960000000001</v>
      </c>
      <c r="E52" s="27">
        <v>0.318</v>
      </c>
      <c r="F52" s="36">
        <f t="shared" si="1"/>
        <v>1028.8275999999998</v>
      </c>
      <c r="G52" s="27">
        <v>0.25579999999999997</v>
      </c>
    </row>
    <row r="53" spans="1:7" x14ac:dyDescent="0.2">
      <c r="A53" s="2">
        <v>2014</v>
      </c>
      <c r="B53" s="2" t="s">
        <v>39</v>
      </c>
      <c r="C53" s="28">
        <v>6382</v>
      </c>
      <c r="D53" s="28">
        <f t="shared" si="0"/>
        <v>1169.8206</v>
      </c>
      <c r="E53" s="27">
        <v>0.18329999999999999</v>
      </c>
      <c r="F53" s="36">
        <f t="shared" si="1"/>
        <v>3623.0614</v>
      </c>
      <c r="G53" s="27">
        <v>0.56769999999999998</v>
      </c>
    </row>
    <row r="54" spans="1:7" x14ac:dyDescent="0.2">
      <c r="A54" s="2">
        <v>2014</v>
      </c>
      <c r="B54" s="2" t="s">
        <v>38</v>
      </c>
      <c r="C54" s="28">
        <v>1384</v>
      </c>
      <c r="D54" s="28">
        <f t="shared" si="0"/>
        <v>342.95520000000005</v>
      </c>
      <c r="E54" s="27">
        <v>0.24780000000000002</v>
      </c>
      <c r="F54" s="36">
        <f t="shared" si="1"/>
        <v>754.00319999999988</v>
      </c>
      <c r="G54" s="27">
        <v>0.54479999999999995</v>
      </c>
    </row>
    <row r="55" spans="1:7" x14ac:dyDescent="0.2">
      <c r="A55" s="2">
        <v>2014</v>
      </c>
      <c r="B55" s="2" t="s">
        <v>37</v>
      </c>
      <c r="C55" s="28">
        <v>906</v>
      </c>
      <c r="D55" s="28">
        <f t="shared" si="0"/>
        <v>224.9598</v>
      </c>
      <c r="E55" s="27">
        <v>0.24829999999999999</v>
      </c>
      <c r="F55" s="36">
        <f t="shared" si="1"/>
        <v>380.97300000000001</v>
      </c>
      <c r="G55" s="27">
        <v>0.42049999999999998</v>
      </c>
    </row>
    <row r="56" spans="1:7" x14ac:dyDescent="0.2">
      <c r="A56" s="2">
        <v>2015</v>
      </c>
      <c r="B56" s="2" t="s">
        <v>42</v>
      </c>
      <c r="C56" s="28">
        <v>6650</v>
      </c>
      <c r="D56" s="28">
        <f t="shared" si="0"/>
        <v>1611.9599999999998</v>
      </c>
      <c r="E56" s="27">
        <v>0.24239999999999998</v>
      </c>
      <c r="F56" s="36">
        <f t="shared" si="1"/>
        <v>2721.18</v>
      </c>
      <c r="G56" s="27">
        <v>0.40920000000000001</v>
      </c>
    </row>
    <row r="57" spans="1:7" x14ac:dyDescent="0.2">
      <c r="A57" s="2">
        <v>2015</v>
      </c>
      <c r="B57" s="2" t="s">
        <v>41</v>
      </c>
      <c r="C57" s="28">
        <v>7371</v>
      </c>
      <c r="D57" s="28">
        <f t="shared" si="0"/>
        <v>1474.2</v>
      </c>
      <c r="E57" s="27">
        <v>0.2</v>
      </c>
      <c r="F57" s="36">
        <f t="shared" si="1"/>
        <v>3706.1388000000002</v>
      </c>
      <c r="G57" s="27">
        <v>0.50280000000000002</v>
      </c>
    </row>
    <row r="58" spans="1:7" x14ac:dyDescent="0.2">
      <c r="A58" s="2">
        <v>2015</v>
      </c>
      <c r="B58" s="2" t="s">
        <v>40</v>
      </c>
      <c r="C58" s="28">
        <v>4279</v>
      </c>
      <c r="D58" s="28">
        <f t="shared" si="0"/>
        <v>1258.0259999999998</v>
      </c>
      <c r="E58" s="27">
        <v>0.29399999999999998</v>
      </c>
      <c r="F58" s="36">
        <f t="shared" si="1"/>
        <v>1091.145</v>
      </c>
      <c r="G58" s="27">
        <v>0.255</v>
      </c>
    </row>
    <row r="59" spans="1:7" x14ac:dyDescent="0.2">
      <c r="A59" s="2">
        <v>2015</v>
      </c>
      <c r="B59" s="2" t="s">
        <v>39</v>
      </c>
      <c r="C59" s="28">
        <v>6080</v>
      </c>
      <c r="D59" s="28">
        <f t="shared" si="0"/>
        <v>1034.816</v>
      </c>
      <c r="E59" s="27">
        <v>0.17019999999999999</v>
      </c>
      <c r="F59" s="36">
        <f t="shared" si="1"/>
        <v>3531.8720000000003</v>
      </c>
      <c r="G59" s="27">
        <v>0.58090000000000008</v>
      </c>
    </row>
    <row r="60" spans="1:7" x14ac:dyDescent="0.2">
      <c r="A60" s="2">
        <v>2015</v>
      </c>
      <c r="B60" s="2" t="s">
        <v>38</v>
      </c>
      <c r="C60" s="28">
        <v>1369</v>
      </c>
      <c r="D60" s="28">
        <f t="shared" si="0"/>
        <v>294.06119999999999</v>
      </c>
      <c r="E60" s="27">
        <v>0.21479999999999999</v>
      </c>
      <c r="F60" s="36">
        <f t="shared" si="1"/>
        <v>829.06640000000004</v>
      </c>
      <c r="G60" s="27">
        <v>0.60560000000000003</v>
      </c>
    </row>
    <row r="61" spans="1:7" x14ac:dyDescent="0.2">
      <c r="A61" s="2">
        <v>2015</v>
      </c>
      <c r="B61" s="2" t="s">
        <v>37</v>
      </c>
      <c r="C61" s="28">
        <v>947</v>
      </c>
      <c r="D61" s="28">
        <f t="shared" si="0"/>
        <v>205.9725</v>
      </c>
      <c r="E61" s="27">
        <v>0.2175</v>
      </c>
      <c r="F61" s="36">
        <f t="shared" si="1"/>
        <v>418.95280000000002</v>
      </c>
      <c r="G61" s="27">
        <v>0.44240000000000002</v>
      </c>
    </row>
  </sheetData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workbookViewId="0">
      <selection activeCell="K8" sqref="K8"/>
    </sheetView>
  </sheetViews>
  <sheetFormatPr defaultRowHeight="12.75" x14ac:dyDescent="0.2"/>
  <cols>
    <col min="1" max="4" width="9.140625" style="2"/>
    <col min="5" max="5" width="9.140625" style="27"/>
    <col min="6" max="6" width="10.28515625" style="27" bestFit="1" customWidth="1"/>
    <col min="7" max="16384" width="9.140625" style="2"/>
  </cols>
  <sheetData>
    <row r="1" spans="1:7" ht="51" x14ac:dyDescent="0.2">
      <c r="A1" s="9" t="s">
        <v>21</v>
      </c>
      <c r="B1" s="9" t="s">
        <v>43</v>
      </c>
      <c r="C1" s="9" t="s">
        <v>22</v>
      </c>
      <c r="D1" s="9" t="s">
        <v>51</v>
      </c>
      <c r="E1" s="9" t="s">
        <v>52</v>
      </c>
      <c r="F1" s="9" t="s">
        <v>53</v>
      </c>
      <c r="G1" s="9" t="s">
        <v>54</v>
      </c>
    </row>
    <row r="2" spans="1:7" x14ac:dyDescent="0.2">
      <c r="A2" s="2">
        <v>2004</v>
      </c>
      <c r="B2" s="2" t="s">
        <v>42</v>
      </c>
      <c r="C2" s="28">
        <v>6205</v>
      </c>
      <c r="D2" s="28">
        <f>C2*E2</f>
        <v>217.17500000000001</v>
      </c>
      <c r="E2" s="27">
        <v>3.5000000000000003E-2</v>
      </c>
      <c r="F2" s="36">
        <f>C2*G2</f>
        <v>3791.2550000000001</v>
      </c>
      <c r="G2" s="27">
        <v>0.61099999999999999</v>
      </c>
    </row>
    <row r="3" spans="1:7" x14ac:dyDescent="0.2">
      <c r="A3" s="2">
        <v>2004</v>
      </c>
      <c r="B3" s="2" t="s">
        <v>41</v>
      </c>
      <c r="C3" s="28">
        <v>7396</v>
      </c>
      <c r="D3" s="28">
        <f t="shared" ref="D3:D61" si="0">C3*E3</f>
        <v>199.69200000000004</v>
      </c>
      <c r="E3" s="27">
        <v>2.7000000000000003E-2</v>
      </c>
      <c r="F3" s="36">
        <f t="shared" ref="F3:F61" si="1">C3*G3</f>
        <v>4925.7359999999999</v>
      </c>
      <c r="G3" s="27">
        <v>0.66599999999999993</v>
      </c>
    </row>
    <row r="4" spans="1:7" x14ac:dyDescent="0.2">
      <c r="A4" s="2">
        <v>2004</v>
      </c>
      <c r="B4" s="2" t="s">
        <v>40</v>
      </c>
      <c r="C4" s="28">
        <v>4272</v>
      </c>
      <c r="D4" s="28">
        <f t="shared" si="0"/>
        <v>239.23199999999997</v>
      </c>
      <c r="E4" s="27">
        <v>5.5999999999999994E-2</v>
      </c>
      <c r="F4" s="36">
        <f t="shared" si="1"/>
        <v>1755.7920000000001</v>
      </c>
      <c r="G4" s="27">
        <v>0.41100000000000003</v>
      </c>
    </row>
    <row r="5" spans="1:7" x14ac:dyDescent="0.2">
      <c r="A5" s="2">
        <v>2004</v>
      </c>
      <c r="B5" s="2" t="s">
        <v>39</v>
      </c>
      <c r="C5" s="28">
        <v>6796</v>
      </c>
      <c r="D5" s="28">
        <f t="shared" si="0"/>
        <v>101.94</v>
      </c>
      <c r="E5" s="27">
        <v>1.4999999999999999E-2</v>
      </c>
      <c r="F5" s="36">
        <f t="shared" si="1"/>
        <v>5144.5720000000001</v>
      </c>
      <c r="G5" s="27">
        <v>0.75700000000000001</v>
      </c>
    </row>
    <row r="6" spans="1:7" x14ac:dyDescent="0.2">
      <c r="A6" s="2">
        <v>2004</v>
      </c>
      <c r="B6" s="2" t="s">
        <v>38</v>
      </c>
      <c r="C6" s="28">
        <v>1058</v>
      </c>
      <c r="D6" s="28">
        <f t="shared" si="0"/>
        <v>27.508000000000003</v>
      </c>
      <c r="E6" s="27">
        <v>2.6000000000000002E-2</v>
      </c>
      <c r="F6" s="36">
        <f t="shared" si="1"/>
        <v>798.79</v>
      </c>
      <c r="G6" s="27">
        <v>0.755</v>
      </c>
    </row>
    <row r="7" spans="1:7" x14ac:dyDescent="0.2">
      <c r="A7" s="2">
        <v>2004</v>
      </c>
      <c r="B7" s="2" t="s">
        <v>37</v>
      </c>
      <c r="C7" s="28">
        <v>383</v>
      </c>
      <c r="D7" s="28">
        <f t="shared" si="0"/>
        <v>14.936999999999999</v>
      </c>
      <c r="E7" s="27">
        <v>3.9E-2</v>
      </c>
      <c r="F7" s="36">
        <f t="shared" si="1"/>
        <v>253.16299999999998</v>
      </c>
      <c r="G7" s="27">
        <v>0.66099999999999992</v>
      </c>
    </row>
    <row r="8" spans="1:7" x14ac:dyDescent="0.2">
      <c r="A8" s="2">
        <v>2005</v>
      </c>
      <c r="B8" s="2" t="s">
        <v>42</v>
      </c>
      <c r="C8" s="28">
        <v>6198</v>
      </c>
      <c r="D8" s="28">
        <f t="shared" si="0"/>
        <v>235.524</v>
      </c>
      <c r="E8" s="27">
        <v>3.7999999999999999E-2</v>
      </c>
      <c r="F8" s="36">
        <f t="shared" si="1"/>
        <v>3712.6019999999999</v>
      </c>
      <c r="G8" s="27">
        <v>0.59899999999999998</v>
      </c>
    </row>
    <row r="9" spans="1:7" x14ac:dyDescent="0.2">
      <c r="A9" s="2">
        <v>2005</v>
      </c>
      <c r="B9" s="2" t="s">
        <v>41</v>
      </c>
      <c r="C9" s="28">
        <v>7563</v>
      </c>
      <c r="D9" s="28">
        <f t="shared" si="0"/>
        <v>204.20100000000002</v>
      </c>
      <c r="E9" s="27">
        <v>2.7000000000000003E-2</v>
      </c>
      <c r="F9" s="36">
        <f t="shared" si="1"/>
        <v>4938.6390000000001</v>
      </c>
      <c r="G9" s="27">
        <v>0.65300000000000002</v>
      </c>
    </row>
    <row r="10" spans="1:7" x14ac:dyDescent="0.2">
      <c r="A10" s="2">
        <v>2005</v>
      </c>
      <c r="B10" s="2" t="s">
        <v>40</v>
      </c>
      <c r="C10" s="28">
        <v>4419</v>
      </c>
      <c r="D10" s="28">
        <f t="shared" si="0"/>
        <v>243.04499999999999</v>
      </c>
      <c r="E10" s="27">
        <v>5.5E-2</v>
      </c>
      <c r="F10" s="36">
        <f t="shared" si="1"/>
        <v>1864.8180000000002</v>
      </c>
      <c r="G10" s="27">
        <v>0.42200000000000004</v>
      </c>
    </row>
    <row r="11" spans="1:7" x14ac:dyDescent="0.2">
      <c r="A11" s="2">
        <v>2005</v>
      </c>
      <c r="B11" s="2" t="s">
        <v>39</v>
      </c>
      <c r="C11" s="28">
        <v>6846</v>
      </c>
      <c r="D11" s="28">
        <f t="shared" si="0"/>
        <v>123.22800000000001</v>
      </c>
      <c r="E11" s="27">
        <v>1.8000000000000002E-2</v>
      </c>
      <c r="F11" s="36">
        <f t="shared" si="1"/>
        <v>5072.8859999999995</v>
      </c>
      <c r="G11" s="27">
        <v>0.74099999999999999</v>
      </c>
    </row>
    <row r="12" spans="1:7" x14ac:dyDescent="0.2">
      <c r="A12" s="2">
        <v>2005</v>
      </c>
      <c r="B12" s="2" t="s">
        <v>38</v>
      </c>
      <c r="C12" s="28">
        <v>1106</v>
      </c>
      <c r="D12" s="28">
        <f t="shared" si="0"/>
        <v>36.498000000000005</v>
      </c>
      <c r="E12" s="27">
        <v>3.3000000000000002E-2</v>
      </c>
      <c r="F12" s="36">
        <f t="shared" si="1"/>
        <v>814.01599999999996</v>
      </c>
      <c r="G12" s="27">
        <v>0.73599999999999999</v>
      </c>
    </row>
    <row r="13" spans="1:7" x14ac:dyDescent="0.2">
      <c r="A13" s="2">
        <v>2005</v>
      </c>
      <c r="B13" s="2" t="s">
        <v>37</v>
      </c>
      <c r="C13" s="28">
        <v>456</v>
      </c>
      <c r="D13" s="28">
        <f t="shared" si="0"/>
        <v>6.84</v>
      </c>
      <c r="E13" s="27">
        <v>1.4999999999999999E-2</v>
      </c>
      <c r="F13" s="36">
        <f t="shared" si="1"/>
        <v>279.98399999999998</v>
      </c>
      <c r="G13" s="27">
        <v>0.61399999999999999</v>
      </c>
    </row>
    <row r="14" spans="1:7" x14ac:dyDescent="0.2">
      <c r="A14" s="2">
        <v>2006</v>
      </c>
      <c r="B14" s="2" t="s">
        <v>42</v>
      </c>
      <c r="C14" s="28">
        <v>6486</v>
      </c>
      <c r="D14" s="28">
        <f t="shared" si="0"/>
        <v>233.49600000000004</v>
      </c>
      <c r="E14" s="27">
        <v>3.6000000000000004E-2</v>
      </c>
      <c r="F14" s="36">
        <f t="shared" si="1"/>
        <v>3833.2259999999997</v>
      </c>
      <c r="G14" s="27">
        <v>0.59099999999999997</v>
      </c>
    </row>
    <row r="15" spans="1:7" x14ac:dyDescent="0.2">
      <c r="A15" s="2">
        <v>2006</v>
      </c>
      <c r="B15" s="2" t="s">
        <v>41</v>
      </c>
      <c r="C15" s="28">
        <v>8006</v>
      </c>
      <c r="D15" s="28">
        <f t="shared" si="0"/>
        <v>192.14400000000001</v>
      </c>
      <c r="E15" s="27">
        <v>2.4E-2</v>
      </c>
      <c r="F15" s="36">
        <f t="shared" si="1"/>
        <v>5099.8220000000001</v>
      </c>
      <c r="G15" s="27">
        <v>0.63700000000000001</v>
      </c>
    </row>
    <row r="16" spans="1:7" x14ac:dyDescent="0.2">
      <c r="A16" s="2">
        <v>2006</v>
      </c>
      <c r="B16" s="2" t="s">
        <v>40</v>
      </c>
      <c r="C16" s="28">
        <v>5046</v>
      </c>
      <c r="D16" s="28">
        <f t="shared" si="0"/>
        <v>237.16200000000001</v>
      </c>
      <c r="E16" s="27">
        <v>4.7E-2</v>
      </c>
      <c r="F16" s="36">
        <f t="shared" si="1"/>
        <v>2094.0899999999997</v>
      </c>
      <c r="G16" s="27">
        <v>0.41499999999999998</v>
      </c>
    </row>
    <row r="17" spans="1:7" x14ac:dyDescent="0.2">
      <c r="A17" s="2">
        <v>2006</v>
      </c>
      <c r="B17" s="2" t="s">
        <v>39</v>
      </c>
      <c r="C17" s="28">
        <v>6824</v>
      </c>
      <c r="D17" s="28">
        <f t="shared" si="0"/>
        <v>116.00800000000001</v>
      </c>
      <c r="E17" s="27">
        <v>1.7000000000000001E-2</v>
      </c>
      <c r="F17" s="36">
        <f t="shared" si="1"/>
        <v>5036.1120000000001</v>
      </c>
      <c r="G17" s="27">
        <v>0.73799999999999999</v>
      </c>
    </row>
    <row r="18" spans="1:7" x14ac:dyDescent="0.2">
      <c r="A18" s="2">
        <v>2006</v>
      </c>
      <c r="B18" s="2" t="s">
        <v>38</v>
      </c>
      <c r="C18" s="28">
        <v>1173</v>
      </c>
      <c r="D18" s="28">
        <f t="shared" si="0"/>
        <v>38.709000000000003</v>
      </c>
      <c r="E18" s="27">
        <v>3.3000000000000002E-2</v>
      </c>
      <c r="F18" s="36">
        <f t="shared" si="1"/>
        <v>873.88499999999999</v>
      </c>
      <c r="G18" s="27">
        <v>0.745</v>
      </c>
    </row>
    <row r="19" spans="1:7" x14ac:dyDescent="0.2">
      <c r="A19" s="2">
        <v>2006</v>
      </c>
      <c r="B19" s="2" t="s">
        <v>37</v>
      </c>
      <c r="C19" s="28">
        <v>536</v>
      </c>
      <c r="D19" s="28">
        <f t="shared" si="0"/>
        <v>11.792000000000002</v>
      </c>
      <c r="E19" s="27">
        <v>2.2000000000000002E-2</v>
      </c>
      <c r="F19" s="36">
        <f t="shared" si="1"/>
        <v>343.04</v>
      </c>
      <c r="G19" s="27">
        <v>0.64</v>
      </c>
    </row>
    <row r="20" spans="1:7" x14ac:dyDescent="0.2">
      <c r="A20" s="2">
        <v>2007</v>
      </c>
      <c r="B20" s="2" t="s">
        <v>42</v>
      </c>
      <c r="C20" s="28">
        <v>6668</v>
      </c>
      <c r="D20" s="28">
        <f t="shared" si="0"/>
        <v>240.04800000000003</v>
      </c>
      <c r="E20" s="27">
        <v>3.6000000000000004E-2</v>
      </c>
      <c r="F20" s="36">
        <f t="shared" si="1"/>
        <v>4074.1480000000001</v>
      </c>
      <c r="G20" s="27">
        <v>0.61099999999999999</v>
      </c>
    </row>
    <row r="21" spans="1:7" x14ac:dyDescent="0.2">
      <c r="A21" s="2">
        <v>2007</v>
      </c>
      <c r="B21" s="2" t="s">
        <v>41</v>
      </c>
      <c r="C21" s="28">
        <v>8128</v>
      </c>
      <c r="D21" s="28">
        <f t="shared" si="0"/>
        <v>186.94399999999999</v>
      </c>
      <c r="E21" s="27">
        <v>2.3E-2</v>
      </c>
      <c r="F21" s="36">
        <f t="shared" si="1"/>
        <v>5372.6079999999993</v>
      </c>
      <c r="G21" s="27">
        <v>0.66099999999999992</v>
      </c>
    </row>
    <row r="22" spans="1:7" x14ac:dyDescent="0.2">
      <c r="A22" s="2">
        <v>2007</v>
      </c>
      <c r="B22" s="2" t="s">
        <v>40</v>
      </c>
      <c r="C22" s="28">
        <v>4723</v>
      </c>
      <c r="D22" s="28">
        <f t="shared" si="0"/>
        <v>231.42700000000002</v>
      </c>
      <c r="E22" s="27">
        <v>4.9000000000000002E-2</v>
      </c>
      <c r="F22" s="36">
        <f t="shared" si="1"/>
        <v>2068.6739999999995</v>
      </c>
      <c r="G22" s="27">
        <v>0.43799999999999994</v>
      </c>
    </row>
    <row r="23" spans="1:7" x14ac:dyDescent="0.2">
      <c r="A23" s="2">
        <v>2007</v>
      </c>
      <c r="B23" s="2" t="s">
        <v>39</v>
      </c>
      <c r="C23" s="28">
        <v>7428</v>
      </c>
      <c r="D23" s="28">
        <f t="shared" si="0"/>
        <v>118.848</v>
      </c>
      <c r="E23" s="27">
        <v>1.6E-2</v>
      </c>
      <c r="F23" s="36">
        <f t="shared" si="1"/>
        <v>5600.7120000000004</v>
      </c>
      <c r="G23" s="27">
        <v>0.754</v>
      </c>
    </row>
    <row r="24" spans="1:7" x14ac:dyDescent="0.2">
      <c r="A24" s="2">
        <v>2007</v>
      </c>
      <c r="B24" s="2" t="s">
        <v>38</v>
      </c>
      <c r="C24" s="28">
        <v>1162</v>
      </c>
      <c r="D24" s="28">
        <f t="shared" si="0"/>
        <v>30.212000000000003</v>
      </c>
      <c r="E24" s="27">
        <v>2.6000000000000002E-2</v>
      </c>
      <c r="F24" s="36">
        <f t="shared" si="1"/>
        <v>883.12</v>
      </c>
      <c r="G24" s="27">
        <v>0.76</v>
      </c>
    </row>
    <row r="25" spans="1:7" x14ac:dyDescent="0.2">
      <c r="A25" s="2">
        <v>2007</v>
      </c>
      <c r="B25" s="2" t="s">
        <v>37</v>
      </c>
      <c r="C25" s="28">
        <v>511</v>
      </c>
      <c r="D25" s="28">
        <f t="shared" si="0"/>
        <v>16.863</v>
      </c>
      <c r="E25" s="27">
        <v>3.3000000000000002E-2</v>
      </c>
      <c r="F25" s="36">
        <f t="shared" si="1"/>
        <v>349.01299999999998</v>
      </c>
      <c r="G25" s="27">
        <v>0.68299999999999994</v>
      </c>
    </row>
    <row r="26" spans="1:7" x14ac:dyDescent="0.2">
      <c r="A26" s="2">
        <v>2008</v>
      </c>
      <c r="B26" s="2" t="s">
        <v>42</v>
      </c>
      <c r="C26" s="28">
        <v>6880</v>
      </c>
      <c r="D26" s="28">
        <f t="shared" si="0"/>
        <v>233.92000000000002</v>
      </c>
      <c r="E26" s="27">
        <v>3.4000000000000002E-2</v>
      </c>
      <c r="F26" s="36">
        <f t="shared" si="1"/>
        <v>4183.04</v>
      </c>
      <c r="G26" s="27">
        <v>0.60799999999999998</v>
      </c>
    </row>
    <row r="27" spans="1:7" x14ac:dyDescent="0.2">
      <c r="A27" s="2">
        <v>2008</v>
      </c>
      <c r="B27" s="2" t="s">
        <v>41</v>
      </c>
      <c r="C27" s="28">
        <v>8220</v>
      </c>
      <c r="D27" s="28">
        <f t="shared" si="0"/>
        <v>189.06</v>
      </c>
      <c r="E27" s="27">
        <v>2.3E-2</v>
      </c>
      <c r="F27" s="36">
        <f t="shared" si="1"/>
        <v>5433.4199999999992</v>
      </c>
      <c r="G27" s="27">
        <v>0.66099999999999992</v>
      </c>
    </row>
    <row r="28" spans="1:7" x14ac:dyDescent="0.2">
      <c r="A28" s="2">
        <v>2008</v>
      </c>
      <c r="B28" s="2" t="s">
        <v>40</v>
      </c>
      <c r="C28" s="28">
        <v>5163</v>
      </c>
      <c r="D28" s="28">
        <f t="shared" si="0"/>
        <v>237.49799999999999</v>
      </c>
      <c r="E28" s="27">
        <v>4.5999999999999999E-2</v>
      </c>
      <c r="F28" s="36">
        <f t="shared" si="1"/>
        <v>2266.5569999999998</v>
      </c>
      <c r="G28" s="27">
        <v>0.439</v>
      </c>
    </row>
    <row r="29" spans="1:7" x14ac:dyDescent="0.2">
      <c r="A29" s="2">
        <v>2008</v>
      </c>
      <c r="B29" s="2" t="s">
        <v>39</v>
      </c>
      <c r="C29" s="28">
        <v>7248</v>
      </c>
      <c r="D29" s="28">
        <f t="shared" si="0"/>
        <v>115.968</v>
      </c>
      <c r="E29" s="27">
        <v>1.6E-2</v>
      </c>
      <c r="F29" s="36">
        <f t="shared" si="1"/>
        <v>5464.9920000000002</v>
      </c>
      <c r="G29" s="27">
        <v>0.754</v>
      </c>
    </row>
    <row r="30" spans="1:7" x14ac:dyDescent="0.2">
      <c r="A30" s="2">
        <v>2008</v>
      </c>
      <c r="B30" s="2" t="s">
        <v>38</v>
      </c>
      <c r="C30" s="28">
        <v>1239</v>
      </c>
      <c r="D30" s="28">
        <f t="shared" si="0"/>
        <v>32.214000000000006</v>
      </c>
      <c r="E30" s="27">
        <v>2.6000000000000002E-2</v>
      </c>
      <c r="F30" s="36">
        <f t="shared" si="1"/>
        <v>961.00000000000045</v>
      </c>
      <c r="G30" s="27">
        <v>0.77562550443906408</v>
      </c>
    </row>
    <row r="31" spans="1:7" x14ac:dyDescent="0.2">
      <c r="A31" s="2">
        <v>2008</v>
      </c>
      <c r="B31" s="2" t="s">
        <v>37</v>
      </c>
      <c r="C31" s="28">
        <v>563</v>
      </c>
      <c r="D31" s="28">
        <f t="shared" si="0"/>
        <v>12.949</v>
      </c>
      <c r="E31" s="27">
        <v>2.3E-2</v>
      </c>
      <c r="F31" s="36">
        <f t="shared" si="1"/>
        <v>369.89100000000002</v>
      </c>
      <c r="G31" s="27">
        <v>0.65700000000000003</v>
      </c>
    </row>
    <row r="32" spans="1:7" x14ac:dyDescent="0.2">
      <c r="A32" s="2">
        <v>2009</v>
      </c>
      <c r="B32" s="2" t="s">
        <v>42</v>
      </c>
      <c r="C32" s="28">
        <v>6707</v>
      </c>
      <c r="D32" s="28">
        <f t="shared" si="0"/>
        <v>207.917</v>
      </c>
      <c r="E32" s="27">
        <v>3.1E-2</v>
      </c>
      <c r="F32" s="36">
        <f t="shared" si="1"/>
        <v>4191.875</v>
      </c>
      <c r="G32" s="27">
        <v>0.625</v>
      </c>
    </row>
    <row r="33" spans="1:7" x14ac:dyDescent="0.2">
      <c r="A33" s="2">
        <v>2009</v>
      </c>
      <c r="B33" s="2" t="s">
        <v>41</v>
      </c>
      <c r="C33" s="28">
        <v>7958</v>
      </c>
      <c r="D33" s="28">
        <f t="shared" si="0"/>
        <v>183.03399999999999</v>
      </c>
      <c r="E33" s="27">
        <v>2.3E-2</v>
      </c>
      <c r="F33" s="36">
        <f t="shared" si="1"/>
        <v>5498.9779999999992</v>
      </c>
      <c r="G33" s="27">
        <v>0.69099999999999995</v>
      </c>
    </row>
    <row r="34" spans="1:7" x14ac:dyDescent="0.2">
      <c r="A34" s="2">
        <v>2009</v>
      </c>
      <c r="B34" s="2" t="s">
        <v>40</v>
      </c>
      <c r="C34" s="28">
        <v>4743</v>
      </c>
      <c r="D34" s="28">
        <f t="shared" si="0"/>
        <v>222.92099999999999</v>
      </c>
      <c r="E34" s="27">
        <v>4.7E-2</v>
      </c>
      <c r="F34" s="36">
        <f t="shared" si="1"/>
        <v>2120.1210000000001</v>
      </c>
      <c r="G34" s="27">
        <v>0.44700000000000001</v>
      </c>
    </row>
    <row r="35" spans="1:7" x14ac:dyDescent="0.2">
      <c r="A35" s="2">
        <v>2009</v>
      </c>
      <c r="B35" s="2" t="s">
        <v>39</v>
      </c>
      <c r="C35" s="28">
        <v>7285</v>
      </c>
      <c r="D35" s="28">
        <f t="shared" si="0"/>
        <v>101.99</v>
      </c>
      <c r="E35" s="27">
        <v>1.3999999999999999E-2</v>
      </c>
      <c r="F35" s="36">
        <f t="shared" si="1"/>
        <v>5675.0150000000003</v>
      </c>
      <c r="G35" s="27">
        <v>0.77900000000000003</v>
      </c>
    </row>
    <row r="36" spans="1:7" x14ac:dyDescent="0.2">
      <c r="A36" s="2">
        <v>2009</v>
      </c>
      <c r="B36" s="2" t="s">
        <v>38</v>
      </c>
      <c r="C36" s="28">
        <v>1214</v>
      </c>
      <c r="D36" s="28">
        <f t="shared" si="0"/>
        <v>23.065999999999999</v>
      </c>
      <c r="E36" s="27">
        <v>1.9E-2</v>
      </c>
      <c r="F36" s="36">
        <f t="shared" si="1"/>
        <v>972.41399999999987</v>
      </c>
      <c r="G36" s="27">
        <v>0.80099999999999993</v>
      </c>
    </row>
    <row r="37" spans="1:7" x14ac:dyDescent="0.2">
      <c r="A37" s="2">
        <v>2009</v>
      </c>
      <c r="B37" s="2" t="s">
        <v>37</v>
      </c>
      <c r="C37" s="28">
        <v>559</v>
      </c>
      <c r="D37" s="28">
        <f t="shared" si="0"/>
        <v>13.975000000000001</v>
      </c>
      <c r="E37" s="27">
        <v>2.5000000000000001E-2</v>
      </c>
      <c r="F37" s="36">
        <f t="shared" si="1"/>
        <v>390.74100000000004</v>
      </c>
      <c r="G37" s="27">
        <v>0.69900000000000007</v>
      </c>
    </row>
    <row r="38" spans="1:7" x14ac:dyDescent="0.2">
      <c r="A38" s="2">
        <v>2010</v>
      </c>
      <c r="B38" s="2" t="s">
        <v>42</v>
      </c>
      <c r="C38" s="28">
        <v>6529</v>
      </c>
      <c r="D38" s="28">
        <f t="shared" si="0"/>
        <v>195.87</v>
      </c>
      <c r="E38" s="27">
        <v>0.03</v>
      </c>
      <c r="F38" s="36">
        <f t="shared" si="1"/>
        <v>4067.567</v>
      </c>
      <c r="G38" s="27">
        <v>0.623</v>
      </c>
    </row>
    <row r="39" spans="1:7" x14ac:dyDescent="0.2">
      <c r="A39" s="2">
        <v>2010</v>
      </c>
      <c r="B39" s="2" t="s">
        <v>41</v>
      </c>
      <c r="C39" s="28">
        <v>7733</v>
      </c>
      <c r="D39" s="28">
        <f t="shared" si="0"/>
        <v>170.126</v>
      </c>
      <c r="E39" s="27">
        <v>2.2000000000000002E-2</v>
      </c>
      <c r="F39" s="36">
        <f t="shared" si="1"/>
        <v>5281.6389999999992</v>
      </c>
      <c r="G39" s="27">
        <v>0.68299999999999994</v>
      </c>
    </row>
    <row r="40" spans="1:7" x14ac:dyDescent="0.2">
      <c r="A40" s="2">
        <v>2010</v>
      </c>
      <c r="B40" s="2" t="s">
        <v>40</v>
      </c>
      <c r="C40" s="28">
        <v>4505</v>
      </c>
      <c r="D40" s="28">
        <f t="shared" si="0"/>
        <v>220.745</v>
      </c>
      <c r="E40" s="27">
        <v>4.9000000000000002E-2</v>
      </c>
      <c r="F40" s="36">
        <f t="shared" si="1"/>
        <v>2049.7750000000001</v>
      </c>
      <c r="G40" s="27">
        <v>0.45500000000000002</v>
      </c>
    </row>
    <row r="41" spans="1:7" x14ac:dyDescent="0.2">
      <c r="A41" s="2">
        <v>2010</v>
      </c>
      <c r="B41" s="2" t="s">
        <v>39</v>
      </c>
      <c r="C41" s="28">
        <v>6785</v>
      </c>
      <c r="D41" s="28">
        <f t="shared" si="0"/>
        <v>81.42</v>
      </c>
      <c r="E41" s="27">
        <v>1.2E-2</v>
      </c>
      <c r="F41" s="36">
        <f t="shared" si="1"/>
        <v>5190.5249999999996</v>
      </c>
      <c r="G41" s="27">
        <v>0.76500000000000001</v>
      </c>
    </row>
    <row r="42" spans="1:7" x14ac:dyDescent="0.2">
      <c r="A42" s="2">
        <v>2010</v>
      </c>
      <c r="B42" s="2" t="s">
        <v>38</v>
      </c>
      <c r="C42" s="28">
        <v>1154</v>
      </c>
      <c r="D42" s="28">
        <f t="shared" si="0"/>
        <v>21.925999999999998</v>
      </c>
      <c r="E42" s="27">
        <v>1.9E-2</v>
      </c>
      <c r="F42" s="36">
        <f t="shared" si="1"/>
        <v>925.50800000000004</v>
      </c>
      <c r="G42" s="27">
        <v>0.80200000000000005</v>
      </c>
    </row>
    <row r="43" spans="1:7" x14ac:dyDescent="0.2">
      <c r="A43" s="2">
        <v>2010</v>
      </c>
      <c r="B43" s="2" t="s">
        <v>37</v>
      </c>
      <c r="C43" s="28">
        <v>712</v>
      </c>
      <c r="D43" s="28">
        <f t="shared" si="0"/>
        <v>19.935999999999996</v>
      </c>
      <c r="E43" s="27">
        <v>2.7999999999999997E-2</v>
      </c>
      <c r="F43" s="36">
        <f t="shared" si="1"/>
        <v>482.02400000000006</v>
      </c>
      <c r="G43" s="27">
        <v>0.67700000000000005</v>
      </c>
    </row>
    <row r="44" spans="1:7" x14ac:dyDescent="0.2">
      <c r="A44" s="2">
        <v>2011</v>
      </c>
      <c r="B44" s="2" t="s">
        <v>42</v>
      </c>
      <c r="C44" s="28">
        <v>6289</v>
      </c>
      <c r="D44" s="28">
        <f t="shared" si="0"/>
        <v>194.959</v>
      </c>
      <c r="E44" s="27">
        <v>3.1E-2</v>
      </c>
      <c r="F44" s="36">
        <f t="shared" si="1"/>
        <v>4018.6710000000003</v>
      </c>
      <c r="G44" s="27">
        <v>0.63900000000000001</v>
      </c>
    </row>
    <row r="45" spans="1:7" x14ac:dyDescent="0.2">
      <c r="A45" s="2">
        <v>2011</v>
      </c>
      <c r="B45" s="2" t="s">
        <v>41</v>
      </c>
      <c r="C45" s="28">
        <v>7446</v>
      </c>
      <c r="D45" s="28">
        <f t="shared" si="0"/>
        <v>126.58200000000001</v>
      </c>
      <c r="E45" s="27">
        <v>1.7000000000000001E-2</v>
      </c>
      <c r="F45" s="36">
        <f t="shared" si="1"/>
        <v>5234.5379999999996</v>
      </c>
      <c r="G45" s="27">
        <v>0.70299999999999996</v>
      </c>
    </row>
    <row r="46" spans="1:7" x14ac:dyDescent="0.2">
      <c r="A46" s="2">
        <v>2011</v>
      </c>
      <c r="B46" s="2" t="s">
        <v>40</v>
      </c>
      <c r="C46" s="28">
        <v>4113</v>
      </c>
      <c r="D46" s="28">
        <f t="shared" si="0"/>
        <v>176.85899999999998</v>
      </c>
      <c r="E46" s="27">
        <v>4.2999999999999997E-2</v>
      </c>
      <c r="F46" s="36">
        <f t="shared" si="1"/>
        <v>2027.7090000000001</v>
      </c>
      <c r="G46" s="27">
        <v>0.49299999999999999</v>
      </c>
    </row>
    <row r="47" spans="1:7" x14ac:dyDescent="0.2">
      <c r="A47" s="2">
        <v>2011</v>
      </c>
      <c r="B47" s="2" t="s">
        <v>39</v>
      </c>
      <c r="C47" s="28">
        <v>6535</v>
      </c>
      <c r="D47" s="28">
        <f t="shared" si="0"/>
        <v>71.885000000000005</v>
      </c>
      <c r="E47" s="27">
        <v>1.1000000000000001E-2</v>
      </c>
      <c r="F47" s="36">
        <f t="shared" si="1"/>
        <v>5031.95</v>
      </c>
      <c r="G47" s="27">
        <v>0.77</v>
      </c>
    </row>
    <row r="48" spans="1:7" x14ac:dyDescent="0.2">
      <c r="A48" s="2">
        <v>2011</v>
      </c>
      <c r="B48" s="2" t="s">
        <v>38</v>
      </c>
      <c r="C48" s="28">
        <v>1079</v>
      </c>
      <c r="D48" s="28">
        <f t="shared" si="0"/>
        <v>20.501000000000001</v>
      </c>
      <c r="E48" s="27">
        <v>1.9E-2</v>
      </c>
      <c r="F48" s="36">
        <f t="shared" si="1"/>
        <v>880.46399999999994</v>
      </c>
      <c r="G48" s="27">
        <v>0.81599999999999995</v>
      </c>
    </row>
    <row r="49" spans="1:7" x14ac:dyDescent="0.2">
      <c r="A49" s="2">
        <v>2011</v>
      </c>
      <c r="B49" s="2" t="s">
        <v>37</v>
      </c>
      <c r="C49" s="28">
        <v>731</v>
      </c>
      <c r="D49" s="28">
        <f t="shared" si="0"/>
        <v>21.93</v>
      </c>
      <c r="E49" s="27">
        <v>0.03</v>
      </c>
      <c r="F49" s="36">
        <f t="shared" si="1"/>
        <v>519.74099999999999</v>
      </c>
      <c r="G49" s="27">
        <v>0.71099999999999997</v>
      </c>
    </row>
    <row r="50" spans="1:7" x14ac:dyDescent="0.2">
      <c r="A50" s="2">
        <v>2012</v>
      </c>
      <c r="B50" s="2" t="s">
        <v>42</v>
      </c>
      <c r="C50" s="28">
        <v>6189</v>
      </c>
      <c r="D50" s="28">
        <f t="shared" si="0"/>
        <v>186.90780000000001</v>
      </c>
      <c r="E50" s="27">
        <v>3.0200000000000001E-2</v>
      </c>
      <c r="F50" s="36">
        <f t="shared" si="1"/>
        <v>4090.9289999999996</v>
      </c>
      <c r="G50" s="27">
        <v>0.66099999999999992</v>
      </c>
    </row>
    <row r="51" spans="1:7" x14ac:dyDescent="0.2">
      <c r="A51" s="2">
        <v>2012</v>
      </c>
      <c r="B51" s="2" t="s">
        <v>41</v>
      </c>
      <c r="C51" s="28">
        <v>7377</v>
      </c>
      <c r="D51" s="28">
        <f t="shared" si="0"/>
        <v>132.786</v>
      </c>
      <c r="E51" s="27">
        <v>1.8000000000000002E-2</v>
      </c>
      <c r="F51" s="36">
        <f t="shared" si="1"/>
        <v>5245.0469999999996</v>
      </c>
      <c r="G51" s="27">
        <v>0.71099999999999997</v>
      </c>
    </row>
    <row r="52" spans="1:7" x14ac:dyDescent="0.2">
      <c r="A52" s="2">
        <v>2012</v>
      </c>
      <c r="B52" s="2" t="s">
        <v>40</v>
      </c>
      <c r="C52" s="28">
        <v>3863</v>
      </c>
      <c r="D52" s="28">
        <f t="shared" si="0"/>
        <v>164.95009999999999</v>
      </c>
      <c r="E52" s="27">
        <v>4.2699999999999995E-2</v>
      </c>
      <c r="F52" s="36">
        <f t="shared" si="1"/>
        <v>1980.1737999999998</v>
      </c>
      <c r="G52" s="27">
        <v>0.51259999999999994</v>
      </c>
    </row>
    <row r="53" spans="1:7" x14ac:dyDescent="0.2">
      <c r="A53" s="2">
        <v>2012</v>
      </c>
      <c r="B53" s="2" t="s">
        <v>39</v>
      </c>
      <c r="C53" s="28">
        <v>6364</v>
      </c>
      <c r="D53" s="28">
        <f t="shared" si="0"/>
        <v>82.095600000000005</v>
      </c>
      <c r="E53" s="27">
        <v>1.29E-2</v>
      </c>
      <c r="F53" s="36">
        <f t="shared" si="1"/>
        <v>4974.7388000000001</v>
      </c>
      <c r="G53" s="27">
        <v>0.78170000000000006</v>
      </c>
    </row>
    <row r="54" spans="1:7" x14ac:dyDescent="0.2">
      <c r="A54" s="2">
        <v>2012</v>
      </c>
      <c r="B54" s="2" t="s">
        <v>38</v>
      </c>
      <c r="C54" s="28">
        <v>1192</v>
      </c>
      <c r="D54" s="28">
        <f t="shared" si="0"/>
        <v>27.058400000000002</v>
      </c>
      <c r="E54" s="27">
        <v>2.2700000000000001E-2</v>
      </c>
      <c r="F54" s="36">
        <f t="shared" si="1"/>
        <v>989.95600000000002</v>
      </c>
      <c r="G54" s="27">
        <v>0.83050000000000002</v>
      </c>
    </row>
    <row r="55" spans="1:7" x14ac:dyDescent="0.2">
      <c r="A55" s="2">
        <v>2012</v>
      </c>
      <c r="B55" s="2" t="s">
        <v>37</v>
      </c>
      <c r="C55" s="28">
        <v>781</v>
      </c>
      <c r="D55" s="28">
        <f t="shared" si="0"/>
        <v>14.995199999999999</v>
      </c>
      <c r="E55" s="27">
        <v>1.9199999999999998E-2</v>
      </c>
      <c r="F55" s="36">
        <f t="shared" si="1"/>
        <v>543.02930000000003</v>
      </c>
      <c r="G55" s="27">
        <v>0.69530000000000003</v>
      </c>
    </row>
    <row r="56" spans="1:7" x14ac:dyDescent="0.2">
      <c r="A56" s="2">
        <v>2013</v>
      </c>
      <c r="B56" s="2" t="s">
        <v>42</v>
      </c>
      <c r="C56" s="28">
        <v>6371</v>
      </c>
      <c r="D56" s="28">
        <f t="shared" si="0"/>
        <v>149.71850000000001</v>
      </c>
      <c r="E56" s="27">
        <v>2.35E-2</v>
      </c>
      <c r="F56" s="36">
        <f t="shared" si="1"/>
        <v>4346.2961999999998</v>
      </c>
      <c r="G56" s="27">
        <v>0.68220000000000003</v>
      </c>
    </row>
    <row r="57" spans="1:7" x14ac:dyDescent="0.2">
      <c r="A57" s="2">
        <v>2013</v>
      </c>
      <c r="B57" s="2" t="s">
        <v>41</v>
      </c>
      <c r="C57" s="28">
        <v>7374</v>
      </c>
      <c r="D57" s="28">
        <f t="shared" si="0"/>
        <v>114.297</v>
      </c>
      <c r="E57" s="27">
        <v>1.55E-2</v>
      </c>
      <c r="F57" s="36">
        <f t="shared" si="1"/>
        <v>5427.2640000000001</v>
      </c>
      <c r="G57" s="27">
        <v>0.73599999999999999</v>
      </c>
    </row>
    <row r="58" spans="1:7" x14ac:dyDescent="0.2">
      <c r="A58" s="2">
        <v>2013</v>
      </c>
      <c r="B58" s="2" t="s">
        <v>40</v>
      </c>
      <c r="C58" s="28">
        <v>3775</v>
      </c>
      <c r="D58" s="28">
        <f t="shared" si="0"/>
        <v>126.08499999999999</v>
      </c>
      <c r="E58" s="27">
        <v>3.3399999999999999E-2</v>
      </c>
      <c r="F58" s="36">
        <f t="shared" si="1"/>
        <v>2112.8674999999998</v>
      </c>
      <c r="G58" s="27">
        <v>0.55969999999999998</v>
      </c>
    </row>
    <row r="59" spans="1:7" x14ac:dyDescent="0.2">
      <c r="A59" s="2">
        <v>2013</v>
      </c>
      <c r="B59" s="2" t="s">
        <v>39</v>
      </c>
      <c r="C59" s="28">
        <v>6345</v>
      </c>
      <c r="D59" s="28">
        <f t="shared" si="0"/>
        <v>74.870999999999995</v>
      </c>
      <c r="E59" s="27">
        <v>1.18E-2</v>
      </c>
      <c r="F59" s="36">
        <f t="shared" si="1"/>
        <v>4992.8804999999993</v>
      </c>
      <c r="G59" s="27">
        <v>0.78689999999999993</v>
      </c>
    </row>
    <row r="60" spans="1:7" x14ac:dyDescent="0.2">
      <c r="A60" s="2">
        <v>2013</v>
      </c>
      <c r="B60" s="2" t="s">
        <v>38</v>
      </c>
      <c r="C60" s="28">
        <v>1311</v>
      </c>
      <c r="D60" s="28">
        <f t="shared" si="0"/>
        <v>14.027700000000001</v>
      </c>
      <c r="E60" s="27">
        <v>1.0700000000000001E-2</v>
      </c>
      <c r="F60" s="36">
        <f t="shared" si="1"/>
        <v>1105.0419000000002</v>
      </c>
      <c r="G60" s="27">
        <v>0.84290000000000009</v>
      </c>
    </row>
    <row r="61" spans="1:7" x14ac:dyDescent="0.2">
      <c r="A61" s="2">
        <v>2013</v>
      </c>
      <c r="B61" s="2" t="s">
        <v>37</v>
      </c>
      <c r="C61" s="28">
        <v>871</v>
      </c>
      <c r="D61" s="28">
        <f t="shared" si="0"/>
        <v>12.9779</v>
      </c>
      <c r="E61" s="27">
        <v>1.49E-2</v>
      </c>
      <c r="F61" s="36">
        <f t="shared" si="1"/>
        <v>613.96789999999999</v>
      </c>
      <c r="G61" s="27">
        <v>0.70489999999999997</v>
      </c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"/>
  <sheetViews>
    <sheetView zoomScale="110" zoomScaleNormal="110" workbookViewId="0">
      <selection activeCell="I7" sqref="I7"/>
    </sheetView>
  </sheetViews>
  <sheetFormatPr defaultRowHeight="12.75" x14ac:dyDescent="0.2"/>
  <cols>
    <col min="1" max="1" width="9.140625" style="2"/>
    <col min="2" max="2" width="10.7109375" style="2" customWidth="1"/>
    <col min="3" max="3" width="9.140625" style="2"/>
    <col min="4" max="4" width="12.140625" style="2" customWidth="1"/>
    <col min="5" max="5" width="9.85546875" style="27" customWidth="1"/>
    <col min="6" max="16384" width="9.140625" style="2"/>
  </cols>
  <sheetData>
    <row r="1" spans="1:5" ht="38.25" x14ac:dyDescent="0.2">
      <c r="A1" s="9" t="s">
        <v>21</v>
      </c>
      <c r="B1" s="9" t="s">
        <v>43</v>
      </c>
      <c r="C1" s="9" t="s">
        <v>22</v>
      </c>
      <c r="D1" s="9" t="s">
        <v>60</v>
      </c>
      <c r="E1" s="9" t="s">
        <v>61</v>
      </c>
    </row>
    <row r="2" spans="1:5" x14ac:dyDescent="0.2">
      <c r="A2" s="9">
        <v>2002</v>
      </c>
      <c r="B2" s="9" t="s">
        <v>42</v>
      </c>
      <c r="C2" s="31">
        <v>5864</v>
      </c>
      <c r="D2" s="31">
        <f>C2*E2</f>
        <v>3795.7671999999998</v>
      </c>
      <c r="E2" s="27">
        <v>0.64729999999999999</v>
      </c>
    </row>
    <row r="3" spans="1:5" x14ac:dyDescent="0.2">
      <c r="A3" s="9">
        <v>2002</v>
      </c>
      <c r="B3" s="9" t="s">
        <v>41</v>
      </c>
      <c r="C3" s="31">
        <v>7301</v>
      </c>
      <c r="D3" s="31">
        <f t="shared" ref="D3:D61" si="0">C3*E3</f>
        <v>5064.7037000000009</v>
      </c>
      <c r="E3" s="27">
        <v>0.69370000000000009</v>
      </c>
    </row>
    <row r="4" spans="1:5" x14ac:dyDescent="0.2">
      <c r="A4" s="9">
        <v>2002</v>
      </c>
      <c r="B4" s="9" t="s">
        <v>40</v>
      </c>
      <c r="C4" s="31">
        <v>3975</v>
      </c>
      <c r="D4" s="31">
        <f t="shared" si="0"/>
        <v>1904.8200000000002</v>
      </c>
      <c r="E4" s="27">
        <v>0.47920000000000001</v>
      </c>
    </row>
    <row r="5" spans="1:5" x14ac:dyDescent="0.2">
      <c r="A5" s="9">
        <v>2002</v>
      </c>
      <c r="B5" s="9" t="s">
        <v>39</v>
      </c>
      <c r="C5" s="31">
        <v>7095</v>
      </c>
      <c r="D5" s="31">
        <f t="shared" si="0"/>
        <v>5470.244999999999</v>
      </c>
      <c r="E5" s="27">
        <v>0.77099999999999991</v>
      </c>
    </row>
    <row r="6" spans="1:5" x14ac:dyDescent="0.2">
      <c r="A6" s="9">
        <v>2002</v>
      </c>
      <c r="B6" s="9" t="s">
        <v>38</v>
      </c>
      <c r="C6" s="9">
        <v>958</v>
      </c>
      <c r="D6" s="31">
        <f t="shared" si="0"/>
        <v>761.99320000000012</v>
      </c>
      <c r="E6" s="27">
        <v>0.79540000000000011</v>
      </c>
    </row>
    <row r="7" spans="1:5" x14ac:dyDescent="0.2">
      <c r="A7" s="9">
        <v>2002</v>
      </c>
      <c r="B7" s="9" t="s">
        <v>37</v>
      </c>
      <c r="C7" s="9">
        <v>355</v>
      </c>
      <c r="D7" s="31">
        <f t="shared" si="0"/>
        <v>254.0025</v>
      </c>
      <c r="E7" s="27">
        <v>0.71550000000000002</v>
      </c>
    </row>
    <row r="8" spans="1:5" x14ac:dyDescent="0.2">
      <c r="A8" s="9">
        <v>2003</v>
      </c>
      <c r="B8" s="9" t="s">
        <v>42</v>
      </c>
      <c r="C8" s="31">
        <v>5898</v>
      </c>
      <c r="D8" s="31">
        <f t="shared" si="0"/>
        <v>3851.9838</v>
      </c>
      <c r="E8" s="27">
        <v>0.65310000000000001</v>
      </c>
    </row>
    <row r="9" spans="1:5" x14ac:dyDescent="0.2">
      <c r="A9" s="9">
        <v>2003</v>
      </c>
      <c r="B9" s="9" t="s">
        <v>41</v>
      </c>
      <c r="C9" s="31">
        <v>7351</v>
      </c>
      <c r="D9" s="31">
        <f t="shared" si="0"/>
        <v>5100.1237999999994</v>
      </c>
      <c r="E9" s="27">
        <v>0.69379999999999997</v>
      </c>
    </row>
    <row r="10" spans="1:5" x14ac:dyDescent="0.2">
      <c r="A10" s="9">
        <v>2003</v>
      </c>
      <c r="B10" s="9" t="s">
        <v>40</v>
      </c>
      <c r="C10" s="31">
        <v>4317</v>
      </c>
      <c r="D10" s="31">
        <f t="shared" si="0"/>
        <v>2066.1161999999999</v>
      </c>
      <c r="E10" s="27">
        <v>0.47859999999999997</v>
      </c>
    </row>
    <row r="11" spans="1:5" x14ac:dyDescent="0.2">
      <c r="A11" s="9">
        <v>2003</v>
      </c>
      <c r="B11" s="9" t="s">
        <v>39</v>
      </c>
      <c r="C11" s="31">
        <v>6520</v>
      </c>
      <c r="D11" s="31">
        <f t="shared" si="0"/>
        <v>5097.9879999999994</v>
      </c>
      <c r="E11" s="27">
        <v>0.78189999999999993</v>
      </c>
    </row>
    <row r="12" spans="1:5" x14ac:dyDescent="0.2">
      <c r="A12" s="9">
        <v>2003</v>
      </c>
      <c r="B12" s="9" t="s">
        <v>38</v>
      </c>
      <c r="C12" s="31">
        <v>1035</v>
      </c>
      <c r="D12" s="31">
        <f t="shared" si="0"/>
        <v>831.00150000000008</v>
      </c>
      <c r="E12" s="27">
        <v>0.80290000000000006</v>
      </c>
    </row>
    <row r="13" spans="1:5" x14ac:dyDescent="0.2">
      <c r="A13" s="9">
        <v>2003</v>
      </c>
      <c r="B13" s="9" t="s">
        <v>37</v>
      </c>
      <c r="C13" s="9">
        <v>409</v>
      </c>
      <c r="D13" s="31">
        <f t="shared" si="0"/>
        <v>289.98100000000005</v>
      </c>
      <c r="E13" s="27">
        <v>0.70900000000000007</v>
      </c>
    </row>
    <row r="14" spans="1:5" x14ac:dyDescent="0.2">
      <c r="A14" s="9">
        <v>2004</v>
      </c>
      <c r="B14" s="9" t="s">
        <v>42</v>
      </c>
      <c r="C14" s="31">
        <v>6207</v>
      </c>
      <c r="D14" s="31">
        <f t="shared" si="0"/>
        <v>4058.1365999999998</v>
      </c>
      <c r="E14" s="27">
        <v>0.65379999999999994</v>
      </c>
    </row>
    <row r="15" spans="1:5" x14ac:dyDescent="0.2">
      <c r="A15" s="9">
        <v>2004</v>
      </c>
      <c r="B15" s="9" t="s">
        <v>41</v>
      </c>
      <c r="C15" s="31">
        <v>7403</v>
      </c>
      <c r="D15" s="31">
        <f t="shared" si="0"/>
        <v>5142.8640999999998</v>
      </c>
      <c r="E15" s="27">
        <v>0.69469999999999998</v>
      </c>
    </row>
    <row r="16" spans="1:5" x14ac:dyDescent="0.2">
      <c r="A16" s="9">
        <v>2004</v>
      </c>
      <c r="B16" s="9" t="s">
        <v>40</v>
      </c>
      <c r="C16" s="31">
        <v>4272</v>
      </c>
      <c r="D16" s="31">
        <f t="shared" si="0"/>
        <v>1978.7904000000001</v>
      </c>
      <c r="E16" s="27">
        <v>0.4632</v>
      </c>
    </row>
    <row r="17" spans="1:5" x14ac:dyDescent="0.2">
      <c r="A17" s="9">
        <v>2004</v>
      </c>
      <c r="B17" s="9" t="s">
        <v>39</v>
      </c>
      <c r="C17" s="31">
        <v>6796</v>
      </c>
      <c r="D17" s="31">
        <f t="shared" si="0"/>
        <v>5298.1615999999995</v>
      </c>
      <c r="E17" s="27">
        <v>0.77959999999999996</v>
      </c>
    </row>
    <row r="18" spans="1:5" x14ac:dyDescent="0.2">
      <c r="A18" s="9">
        <v>2004</v>
      </c>
      <c r="B18" s="9" t="s">
        <v>38</v>
      </c>
      <c r="C18" s="31">
        <v>1058</v>
      </c>
      <c r="D18" s="31">
        <f t="shared" si="0"/>
        <v>841.95639999999992</v>
      </c>
      <c r="E18" s="27">
        <v>0.79579999999999995</v>
      </c>
    </row>
    <row r="19" spans="1:5" x14ac:dyDescent="0.2">
      <c r="A19" s="9">
        <v>2004</v>
      </c>
      <c r="B19" s="9" t="s">
        <v>37</v>
      </c>
      <c r="C19" s="9">
        <v>383</v>
      </c>
      <c r="D19" s="31">
        <f t="shared" si="0"/>
        <v>274.99399999999997</v>
      </c>
      <c r="E19" s="27">
        <v>0.71799999999999997</v>
      </c>
    </row>
    <row r="20" spans="1:5" x14ac:dyDescent="0.2">
      <c r="A20" s="9">
        <v>2005</v>
      </c>
      <c r="B20" s="9" t="s">
        <v>42</v>
      </c>
      <c r="C20" s="31">
        <v>6209</v>
      </c>
      <c r="D20" s="31">
        <f t="shared" si="0"/>
        <v>4004.1840999999995</v>
      </c>
      <c r="E20" s="27">
        <v>0.64489999999999992</v>
      </c>
    </row>
    <row r="21" spans="1:5" x14ac:dyDescent="0.2">
      <c r="A21" s="9">
        <v>2005</v>
      </c>
      <c r="B21" s="9" t="s">
        <v>41</v>
      </c>
      <c r="C21" s="31">
        <v>7579</v>
      </c>
      <c r="D21" s="31">
        <f t="shared" si="0"/>
        <v>5172.6674999999996</v>
      </c>
      <c r="E21" s="27">
        <v>0.6825</v>
      </c>
    </row>
    <row r="22" spans="1:5" x14ac:dyDescent="0.2">
      <c r="A22" s="9">
        <v>2005</v>
      </c>
      <c r="B22" s="9" t="s">
        <v>40</v>
      </c>
      <c r="C22" s="31">
        <v>4419</v>
      </c>
      <c r="D22" s="31">
        <f t="shared" si="0"/>
        <v>2103.8858999999998</v>
      </c>
      <c r="E22" s="27">
        <v>0.47609999999999997</v>
      </c>
    </row>
    <row r="23" spans="1:5" x14ac:dyDescent="0.2">
      <c r="A23" s="9">
        <v>2005</v>
      </c>
      <c r="B23" s="9" t="s">
        <v>39</v>
      </c>
      <c r="C23" s="31">
        <v>6846</v>
      </c>
      <c r="D23" s="31">
        <f t="shared" si="0"/>
        <v>5239.9284000000007</v>
      </c>
      <c r="E23" s="27">
        <v>0.76540000000000008</v>
      </c>
    </row>
    <row r="24" spans="1:5" x14ac:dyDescent="0.2">
      <c r="A24" s="9">
        <v>2005</v>
      </c>
      <c r="B24" s="9" t="s">
        <v>38</v>
      </c>
      <c r="C24" s="31">
        <v>1106</v>
      </c>
      <c r="D24" s="31">
        <f t="shared" si="0"/>
        <v>873.96119999999996</v>
      </c>
      <c r="E24" s="27">
        <v>0.79020000000000001</v>
      </c>
    </row>
    <row r="25" spans="1:5" x14ac:dyDescent="0.2">
      <c r="A25" s="9">
        <v>2005</v>
      </c>
      <c r="B25" s="9" t="s">
        <v>37</v>
      </c>
      <c r="C25" s="9">
        <v>456</v>
      </c>
      <c r="D25" s="31">
        <f t="shared" si="0"/>
        <v>302.00880000000001</v>
      </c>
      <c r="E25" s="27">
        <v>0.6623</v>
      </c>
    </row>
    <row r="26" spans="1:5" x14ac:dyDescent="0.2">
      <c r="A26" s="9">
        <v>2006</v>
      </c>
      <c r="B26" s="9" t="s">
        <v>42</v>
      </c>
      <c r="C26" s="31">
        <v>6486</v>
      </c>
      <c r="D26" s="31">
        <f t="shared" si="0"/>
        <v>4114.0698000000002</v>
      </c>
      <c r="E26" s="27">
        <v>0.63429999999999997</v>
      </c>
    </row>
    <row r="27" spans="1:5" x14ac:dyDescent="0.2">
      <c r="A27" s="9">
        <v>2006</v>
      </c>
      <c r="B27" s="9" t="s">
        <v>41</v>
      </c>
      <c r="C27" s="31">
        <v>8006</v>
      </c>
      <c r="D27" s="31">
        <f t="shared" si="0"/>
        <v>5359.2164000000002</v>
      </c>
      <c r="E27" s="27">
        <v>0.6694</v>
      </c>
    </row>
    <row r="28" spans="1:5" x14ac:dyDescent="0.2">
      <c r="A28" s="9">
        <v>2006</v>
      </c>
      <c r="B28" s="9" t="s">
        <v>40</v>
      </c>
      <c r="C28" s="31">
        <v>5046</v>
      </c>
      <c r="D28" s="31">
        <f t="shared" si="0"/>
        <v>2360.0142000000001</v>
      </c>
      <c r="E28" s="27">
        <v>0.4677</v>
      </c>
    </row>
    <row r="29" spans="1:5" x14ac:dyDescent="0.2">
      <c r="A29" s="9">
        <v>2006</v>
      </c>
      <c r="B29" s="9" t="s">
        <v>39</v>
      </c>
      <c r="C29" s="31">
        <v>6824</v>
      </c>
      <c r="D29" s="31">
        <f t="shared" si="0"/>
        <v>5204.6647999999996</v>
      </c>
      <c r="E29" s="27">
        <v>0.76269999999999993</v>
      </c>
    </row>
    <row r="30" spans="1:5" x14ac:dyDescent="0.2">
      <c r="A30" s="9">
        <v>2006</v>
      </c>
      <c r="B30" s="9" t="s">
        <v>38</v>
      </c>
      <c r="C30" s="31">
        <v>1173</v>
      </c>
      <c r="D30" s="31">
        <f t="shared" si="0"/>
        <v>931.01010000000008</v>
      </c>
      <c r="E30" s="27">
        <v>0.79370000000000007</v>
      </c>
    </row>
    <row r="31" spans="1:5" x14ac:dyDescent="0.2">
      <c r="A31" s="9">
        <v>2006</v>
      </c>
      <c r="B31" s="9" t="s">
        <v>37</v>
      </c>
      <c r="C31" s="9">
        <v>536</v>
      </c>
      <c r="D31" s="31">
        <f t="shared" si="0"/>
        <v>368.98239999999998</v>
      </c>
      <c r="E31" s="27">
        <v>0.68840000000000001</v>
      </c>
    </row>
    <row r="32" spans="1:5" x14ac:dyDescent="0.2">
      <c r="A32" s="9">
        <v>2007</v>
      </c>
      <c r="B32" s="9" t="s">
        <v>42</v>
      </c>
      <c r="C32" s="31">
        <v>6669</v>
      </c>
      <c r="D32" s="31">
        <f t="shared" si="0"/>
        <v>4340.8521000000001</v>
      </c>
      <c r="E32" s="27">
        <v>0.65090000000000003</v>
      </c>
    </row>
    <row r="33" spans="1:5" x14ac:dyDescent="0.2">
      <c r="A33" s="9">
        <v>2007</v>
      </c>
      <c r="B33" s="9" t="s">
        <v>41</v>
      </c>
      <c r="C33" s="31">
        <v>8130</v>
      </c>
      <c r="D33" s="31">
        <f t="shared" si="0"/>
        <v>5605.6350000000002</v>
      </c>
      <c r="E33" s="27">
        <v>0.6895</v>
      </c>
    </row>
    <row r="34" spans="1:5" x14ac:dyDescent="0.2">
      <c r="A34" s="9">
        <v>2007</v>
      </c>
      <c r="B34" s="9" t="s">
        <v>40</v>
      </c>
      <c r="C34" s="31">
        <v>4723</v>
      </c>
      <c r="D34" s="31">
        <f t="shared" si="0"/>
        <v>2303.8794000000003</v>
      </c>
      <c r="E34" s="27">
        <v>0.48780000000000001</v>
      </c>
    </row>
    <row r="35" spans="1:5" x14ac:dyDescent="0.2">
      <c r="A35" s="9">
        <v>2007</v>
      </c>
      <c r="B35" s="9" t="s">
        <v>39</v>
      </c>
      <c r="C35" s="31">
        <v>7428</v>
      </c>
      <c r="D35" s="31">
        <f t="shared" si="0"/>
        <v>5773.7843999999996</v>
      </c>
      <c r="E35" s="27">
        <v>0.77729999999999999</v>
      </c>
    </row>
    <row r="36" spans="1:5" x14ac:dyDescent="0.2">
      <c r="A36" s="9">
        <v>2007</v>
      </c>
      <c r="B36" s="9" t="s">
        <v>38</v>
      </c>
      <c r="C36" s="31">
        <v>1162</v>
      </c>
      <c r="D36" s="31">
        <f t="shared" si="0"/>
        <v>924.02239999999995</v>
      </c>
      <c r="E36" s="27">
        <v>0.79519999999999991</v>
      </c>
    </row>
    <row r="37" spans="1:5" x14ac:dyDescent="0.2">
      <c r="A37" s="9">
        <v>2007</v>
      </c>
      <c r="B37" s="9" t="s">
        <v>37</v>
      </c>
      <c r="C37" s="9">
        <v>511</v>
      </c>
      <c r="D37" s="31">
        <f t="shared" si="0"/>
        <v>372.00799999999998</v>
      </c>
      <c r="E37" s="27">
        <v>0.72799999999999998</v>
      </c>
    </row>
    <row r="38" spans="1:5" x14ac:dyDescent="0.2">
      <c r="A38" s="9">
        <v>2008</v>
      </c>
      <c r="B38" s="9" t="s">
        <v>42</v>
      </c>
      <c r="C38" s="31">
        <v>6880</v>
      </c>
      <c r="D38" s="31">
        <f t="shared" si="0"/>
        <v>4434.848</v>
      </c>
      <c r="E38" s="27">
        <v>0.64459999999999995</v>
      </c>
    </row>
    <row r="39" spans="1:5" x14ac:dyDescent="0.2">
      <c r="A39" s="9">
        <v>2008</v>
      </c>
      <c r="B39" s="9" t="s">
        <v>41</v>
      </c>
      <c r="C39" s="31">
        <v>8220</v>
      </c>
      <c r="D39" s="31">
        <f t="shared" si="0"/>
        <v>5680.8420000000006</v>
      </c>
      <c r="E39" s="27">
        <v>0.69110000000000005</v>
      </c>
    </row>
    <row r="40" spans="1:5" x14ac:dyDescent="0.2">
      <c r="A40" s="9">
        <v>2008</v>
      </c>
      <c r="B40" s="9" t="s">
        <v>40</v>
      </c>
      <c r="C40" s="31">
        <v>5163</v>
      </c>
      <c r="D40" s="31">
        <f t="shared" si="0"/>
        <v>2496.8267999999998</v>
      </c>
      <c r="E40" s="27">
        <v>0.48359999999999997</v>
      </c>
    </row>
    <row r="41" spans="1:5" x14ac:dyDescent="0.2">
      <c r="A41" s="9">
        <v>2008</v>
      </c>
      <c r="B41" s="9" t="s">
        <v>39</v>
      </c>
      <c r="C41" s="31">
        <v>7248</v>
      </c>
      <c r="D41" s="31">
        <f t="shared" si="0"/>
        <v>5615.7503999999999</v>
      </c>
      <c r="E41" s="27">
        <v>0.77480000000000004</v>
      </c>
    </row>
    <row r="42" spans="1:5" x14ac:dyDescent="0.2">
      <c r="A42" s="9">
        <v>2008</v>
      </c>
      <c r="B42" s="9" t="s">
        <v>38</v>
      </c>
      <c r="C42" s="31">
        <v>1239</v>
      </c>
      <c r="D42" s="31">
        <f t="shared" si="0"/>
        <v>1011.0239999999999</v>
      </c>
      <c r="E42" s="27">
        <v>0.81599999999999995</v>
      </c>
    </row>
    <row r="43" spans="1:5" x14ac:dyDescent="0.2">
      <c r="A43" s="9">
        <v>2008</v>
      </c>
      <c r="B43" s="9" t="s">
        <v>37</v>
      </c>
      <c r="C43" s="9">
        <v>563</v>
      </c>
      <c r="D43" s="31">
        <f t="shared" si="0"/>
        <v>397.02759999999995</v>
      </c>
      <c r="E43" s="27">
        <v>0.70519999999999994</v>
      </c>
    </row>
    <row r="44" spans="1:5" x14ac:dyDescent="0.2">
      <c r="A44" s="9">
        <v>2009</v>
      </c>
      <c r="B44" s="2" t="s">
        <v>42</v>
      </c>
      <c r="C44" s="30">
        <v>6707</v>
      </c>
      <c r="D44" s="31">
        <f t="shared" si="0"/>
        <v>4429.3028000000004</v>
      </c>
      <c r="E44" s="27">
        <v>0.6604000000000001</v>
      </c>
    </row>
    <row r="45" spans="1:5" x14ac:dyDescent="0.2">
      <c r="A45" s="9">
        <v>2009</v>
      </c>
      <c r="B45" s="2" t="s">
        <v>41</v>
      </c>
      <c r="C45" s="30">
        <v>7959</v>
      </c>
      <c r="D45" s="31">
        <f t="shared" si="0"/>
        <v>5727.2963999999993</v>
      </c>
      <c r="E45" s="27">
        <v>0.71959999999999991</v>
      </c>
    </row>
    <row r="46" spans="1:5" x14ac:dyDescent="0.2">
      <c r="A46" s="9">
        <v>2009</v>
      </c>
      <c r="B46" s="2" t="s">
        <v>40</v>
      </c>
      <c r="C46" s="30">
        <v>4743</v>
      </c>
      <c r="D46" s="31">
        <f t="shared" si="0"/>
        <v>2352.0536999999999</v>
      </c>
      <c r="E46" s="27">
        <v>0.49590000000000001</v>
      </c>
    </row>
    <row r="47" spans="1:5" x14ac:dyDescent="0.2">
      <c r="A47" s="9">
        <v>2009</v>
      </c>
      <c r="B47" s="2" t="s">
        <v>39</v>
      </c>
      <c r="C47" s="30">
        <v>7285</v>
      </c>
      <c r="D47" s="31">
        <f t="shared" si="0"/>
        <v>5817.0725000000002</v>
      </c>
      <c r="E47" s="27">
        <v>0.79849999999999999</v>
      </c>
    </row>
    <row r="48" spans="1:5" x14ac:dyDescent="0.2">
      <c r="A48" s="9">
        <v>2009</v>
      </c>
      <c r="B48" s="2" t="s">
        <v>38</v>
      </c>
      <c r="C48" s="30">
        <v>1214</v>
      </c>
      <c r="D48" s="31">
        <f t="shared" si="0"/>
        <v>1021.9452000000001</v>
      </c>
      <c r="E48" s="27">
        <v>0.8418000000000001</v>
      </c>
    </row>
    <row r="49" spans="1:5" x14ac:dyDescent="0.2">
      <c r="A49" s="9">
        <v>2009</v>
      </c>
      <c r="B49" s="2" t="s">
        <v>37</v>
      </c>
      <c r="C49" s="2">
        <v>559</v>
      </c>
      <c r="D49" s="31">
        <f t="shared" si="0"/>
        <v>409.02030000000002</v>
      </c>
      <c r="E49" s="27">
        <v>0.73170000000000002</v>
      </c>
    </row>
    <row r="50" spans="1:5" x14ac:dyDescent="0.2">
      <c r="A50" s="2">
        <v>2010</v>
      </c>
      <c r="B50" s="2" t="s">
        <v>42</v>
      </c>
      <c r="C50" s="28">
        <v>6529</v>
      </c>
      <c r="D50" s="31">
        <f t="shared" si="0"/>
        <v>4301.3051999999998</v>
      </c>
      <c r="E50" s="27">
        <v>0.65879999999999994</v>
      </c>
    </row>
    <row r="51" spans="1:5" x14ac:dyDescent="0.2">
      <c r="A51" s="2">
        <v>2010</v>
      </c>
      <c r="B51" s="2" t="s">
        <v>41</v>
      </c>
      <c r="C51" s="28">
        <v>7733</v>
      </c>
      <c r="D51" s="31">
        <f t="shared" si="0"/>
        <v>5495.8430999999991</v>
      </c>
      <c r="E51" s="27">
        <v>0.71069999999999989</v>
      </c>
    </row>
    <row r="52" spans="1:5" x14ac:dyDescent="0.2">
      <c r="A52" s="2">
        <v>2010</v>
      </c>
      <c r="B52" s="2" t="s">
        <v>40</v>
      </c>
      <c r="C52" s="28">
        <v>4505</v>
      </c>
      <c r="D52" s="31">
        <f t="shared" si="0"/>
        <v>2278.1785</v>
      </c>
      <c r="E52" s="27">
        <v>0.50570000000000004</v>
      </c>
    </row>
    <row r="53" spans="1:5" x14ac:dyDescent="0.2">
      <c r="A53" s="2">
        <v>2010</v>
      </c>
      <c r="B53" s="2" t="s">
        <v>39</v>
      </c>
      <c r="C53" s="28">
        <v>6785</v>
      </c>
      <c r="D53" s="31">
        <f t="shared" si="0"/>
        <v>5326.2250000000004</v>
      </c>
      <c r="E53" s="27">
        <v>0.78500000000000003</v>
      </c>
    </row>
    <row r="54" spans="1:5" x14ac:dyDescent="0.2">
      <c r="A54" s="2">
        <v>2010</v>
      </c>
      <c r="B54" s="2" t="s">
        <v>38</v>
      </c>
      <c r="C54" s="28">
        <v>1154</v>
      </c>
      <c r="D54" s="31">
        <f t="shared" si="0"/>
        <v>963.01300000000003</v>
      </c>
      <c r="E54" s="27">
        <v>0.83450000000000002</v>
      </c>
    </row>
    <row r="55" spans="1:5" x14ac:dyDescent="0.2">
      <c r="A55" s="2">
        <v>2010</v>
      </c>
      <c r="B55" s="2" t="s">
        <v>37</v>
      </c>
      <c r="C55" s="28">
        <v>712</v>
      </c>
      <c r="D55" s="31">
        <f t="shared" si="0"/>
        <v>504.02480000000008</v>
      </c>
      <c r="E55" s="27">
        <v>0.70790000000000008</v>
      </c>
    </row>
    <row r="56" spans="1:5" x14ac:dyDescent="0.2">
      <c r="A56" s="2">
        <v>2011</v>
      </c>
      <c r="B56" s="2" t="s">
        <v>42</v>
      </c>
      <c r="C56" s="28">
        <v>6289</v>
      </c>
      <c r="D56" s="31">
        <f t="shared" si="0"/>
        <v>4260.7974999999997</v>
      </c>
      <c r="E56" s="27">
        <v>0.67749999999999999</v>
      </c>
    </row>
    <row r="57" spans="1:5" x14ac:dyDescent="0.2">
      <c r="A57" s="2">
        <v>2011</v>
      </c>
      <c r="B57" s="2" t="s">
        <v>41</v>
      </c>
      <c r="C57" s="28">
        <v>7446</v>
      </c>
      <c r="D57" s="31">
        <f t="shared" si="0"/>
        <v>5402.8176000000003</v>
      </c>
      <c r="E57" s="27">
        <v>0.72560000000000002</v>
      </c>
    </row>
    <row r="58" spans="1:5" x14ac:dyDescent="0.2">
      <c r="A58" s="2">
        <v>2011</v>
      </c>
      <c r="B58" s="2" t="s">
        <v>40</v>
      </c>
      <c r="C58" s="28">
        <v>4113</v>
      </c>
      <c r="D58" s="31">
        <f t="shared" si="0"/>
        <v>2195.1080999999999</v>
      </c>
      <c r="E58" s="27">
        <v>0.53369999999999995</v>
      </c>
    </row>
    <row r="59" spans="1:5" x14ac:dyDescent="0.2">
      <c r="A59" s="2">
        <v>2011</v>
      </c>
      <c r="B59" s="2" t="s">
        <v>39</v>
      </c>
      <c r="C59" s="28">
        <v>6535</v>
      </c>
      <c r="D59" s="31">
        <f t="shared" si="0"/>
        <v>5173.1059999999998</v>
      </c>
      <c r="E59" s="27">
        <v>0.79159999999999997</v>
      </c>
    </row>
    <row r="60" spans="1:5" x14ac:dyDescent="0.2">
      <c r="A60" s="2">
        <v>2011</v>
      </c>
      <c r="B60" s="2" t="s">
        <v>38</v>
      </c>
      <c r="C60" s="28">
        <v>1079</v>
      </c>
      <c r="D60" s="31">
        <f t="shared" si="0"/>
        <v>914.99199999999996</v>
      </c>
      <c r="E60" s="27">
        <v>0.84799999999999998</v>
      </c>
    </row>
    <row r="61" spans="1:5" x14ac:dyDescent="0.2">
      <c r="A61" s="2">
        <v>2011</v>
      </c>
      <c r="B61" s="2" t="s">
        <v>37</v>
      </c>
      <c r="C61" s="28">
        <v>731</v>
      </c>
      <c r="D61" s="31">
        <f t="shared" si="0"/>
        <v>551.97810000000004</v>
      </c>
      <c r="E61" s="27">
        <v>0.7551000000000001</v>
      </c>
    </row>
  </sheetData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19F8E000562E47BD0767E13ADE16B6" ma:contentTypeVersion="54" ma:contentTypeDescription="Create a new document." ma:contentTypeScope="" ma:versionID="9d9f89fe8465f5fa04700bcd778d87c4">
  <xsd:schema xmlns:xsd="http://www.w3.org/2001/XMLSchema" xmlns:xs="http://www.w3.org/2001/XMLSchema" xmlns:p="http://schemas.microsoft.com/office/2006/metadata/properties" xmlns:ns1="http://schemas.microsoft.com/sharepoint/v3" xmlns:ns2="2bc649b7-04e4-4f22-bdc8-709e96e5360e" targetNamespace="http://schemas.microsoft.com/office/2006/metadata/properties" ma:root="true" ma:fieldsID="0ae9cb0731bda6ac624be9974a02c315" ns1:_="" ns2:_="">
    <xsd:import namespace="http://schemas.microsoft.com/sharepoint/v3"/>
    <xsd:import namespace="2bc649b7-04e4-4f22-bdc8-709e96e5360e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c649b7-04e4-4f22-bdc8-709e96e5360e" elementFormDefault="qualified">
    <xsd:import namespace="http://schemas.microsoft.com/office/2006/documentManagement/types"/>
    <xsd:import namespace="http://schemas.microsoft.com/office/infopath/2007/PartnerControls"/>
    <xsd:element name="Year" ma:index="6" nillable="true" ma:displayName="Year" ma:format="Dropdown" ma:internalName="Year" ma:readOnly="false">
      <xsd:simpleType>
        <xsd:restriction base="dms:Choice"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2bc649b7-04e4-4f22-bdc8-709e96e5360e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142F264-13B2-4395-B100-5DC6F2700A9F}"/>
</file>

<file path=customXml/itemProps2.xml><?xml version="1.0" encoding="utf-8"?>
<ds:datastoreItem xmlns:ds="http://schemas.openxmlformats.org/officeDocument/2006/customXml" ds:itemID="{1CADC87D-E837-4C7A-BFFA-EAA96251C43C}"/>
</file>

<file path=customXml/itemProps3.xml><?xml version="1.0" encoding="utf-8"?>
<ds:datastoreItem xmlns:ds="http://schemas.openxmlformats.org/officeDocument/2006/customXml" ds:itemID="{F8C657BC-D137-4FB1-98C5-B4329BD1B5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Public4YR 2ndYr Retention</vt:lpstr>
      <vt:lpstr>Public4YR 4Yr Outcomes</vt:lpstr>
      <vt:lpstr>Public4YR 6Yr Outcomes</vt:lpstr>
      <vt:lpstr>Public4YR 8Yr Grad</vt:lpstr>
      <vt:lpstr>State-Aided 2ndYr Ret. 4Yr Grad</vt:lpstr>
      <vt:lpstr>Public4YR 2ndYr Ret. RaceGend</vt:lpstr>
      <vt:lpstr>Public4YR  4YrOutcomes RaceGend</vt:lpstr>
      <vt:lpstr>Public4YR  6YrOutcomes RaceGend</vt:lpstr>
      <vt:lpstr>Public4YR  8YrGrad RaceGend</vt:lpstr>
      <vt:lpstr>Statewide 2ndYr Retention</vt:lpstr>
      <vt:lpstr>Statewide 4Yr Outcomes</vt:lpstr>
      <vt:lpstr>Statewide 6Yr Outcomes</vt:lpstr>
      <vt:lpstr>Statewide 8Yr Grad</vt:lpstr>
      <vt:lpstr>SW_State-Aided 2ndYrRet4YrGrad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 Maryland Four-Year Institutions Retention and Graduation Data</dc:title>
  <dc:creator/>
  <cp:lastModifiedBy/>
  <dcterms:created xsi:type="dcterms:W3CDTF">2020-10-20T15:28:20Z</dcterms:created>
  <dcterms:modified xsi:type="dcterms:W3CDTF">2020-10-21T21:11:35Z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0x0101005919F8E000562E47BD0767E13ADE16B6</vt:lpwstr>
  </property>
  <property fmtid="{D5CDD505-2E9C-101B-9397-08002B2CF9AE}" pid="4" name="Right_Content">
    <vt:lpwstr/>
  </property>
  <property fmtid="{D5CDD505-2E9C-101B-9397-08002B2CF9AE}" pid="5" name="Lt_bottom_Content">
    <vt:lpwstr/>
  </property>
  <property fmtid="{D5CDD505-2E9C-101B-9397-08002B2CF9AE}" pid="6" name="PublishingRollupImage">
    <vt:lpwstr/>
  </property>
  <property fmtid="{D5CDD505-2E9C-101B-9397-08002B2CF9AE}" pid="8" name="Rt_Inner_Content">
    <vt:lpwstr/>
  </property>
  <property fmtid="{D5CDD505-2E9C-101B-9397-08002B2CF9AE}" pid="9" name="ArticleByLine">
    <vt:lpwstr/>
  </property>
  <property fmtid="{D5CDD505-2E9C-101B-9397-08002B2CF9AE}" pid="10" name="PublishingContactEmail">
    <vt:lpwstr/>
  </property>
  <property fmtid="{D5CDD505-2E9C-101B-9397-08002B2CF9AE}" pid="11" name="PageKeywords">
    <vt:lpwstr/>
  </property>
  <property fmtid="{D5CDD505-2E9C-101B-9397-08002B2CF9AE}" pid="12" name="Left_Custom_Content">
    <vt:lpwstr/>
  </property>
  <property fmtid="{D5CDD505-2E9C-101B-9397-08002B2CF9AE}" pid="13" name="PublishingPageImage">
    <vt:lpwstr/>
  </property>
  <property fmtid="{D5CDD505-2E9C-101B-9397-08002B2CF9AE}" pid="14" name="SummaryLinks">
    <vt:lpwstr/>
  </property>
  <property fmtid="{D5CDD505-2E9C-101B-9397-08002B2CF9AE}" pid="15" name="PageDescription">
    <vt:lpwstr/>
  </property>
  <property fmtid="{D5CDD505-2E9C-101B-9397-08002B2CF9AE}" pid="16" name="Main_Content">
    <vt:lpwstr/>
  </property>
  <property fmtid="{D5CDD505-2E9C-101B-9397-08002B2CF9AE}" pid="17" name="PageHeadline">
    <vt:lpwstr/>
  </property>
  <property fmtid="{D5CDD505-2E9C-101B-9397-08002B2CF9AE}" pid="18" name="Audience">
    <vt:lpwstr/>
  </property>
  <property fmtid="{D5CDD505-2E9C-101B-9397-08002B2CF9AE}" pid="19" name="Rt_Center_Content">
    <vt:lpwstr/>
  </property>
  <property fmtid="{D5CDD505-2E9C-101B-9397-08002B2CF9AE}" pid="20" name="PublishingImageCaption">
    <vt:lpwstr/>
  </property>
  <property fmtid="{D5CDD505-2E9C-101B-9397-08002B2CF9AE}" pid="21" name="PublishingContactPicture">
    <vt:lpwstr/>
  </property>
  <property fmtid="{D5CDD505-2E9C-101B-9397-08002B2CF9AE}" pid="22" name="Center_Content">
    <vt:lpwstr/>
  </property>
  <property fmtid="{D5CDD505-2E9C-101B-9397-08002B2CF9AE}" pid="23" name="Rt_bottom_Content">
    <vt:lpwstr/>
  </property>
  <property fmtid="{D5CDD505-2E9C-101B-9397-08002B2CF9AE}" pid="24" name="PublishingContactName">
    <vt:lpwstr/>
  </property>
  <property fmtid="{D5CDD505-2E9C-101B-9397-08002B2CF9AE}" pid="25" name="Lt_Inner_Content">
    <vt:lpwstr/>
  </property>
  <property fmtid="{D5CDD505-2E9C-101B-9397-08002B2CF9AE}" pid="26" name="PublishingPageLayout">
    <vt:lpwstr/>
  </property>
  <property fmtid="{D5CDD505-2E9C-101B-9397-08002B2CF9AE}" pid="27" name="Comments">
    <vt:lpwstr/>
  </property>
  <property fmtid="{D5CDD505-2E9C-101B-9397-08002B2CF9AE}" pid="28" name="PublishingPageContent">
    <vt:lpwstr/>
  </property>
  <property fmtid="{D5CDD505-2E9C-101B-9397-08002B2CF9AE}" pid="29" name="Left_Content">
    <vt:lpwstr/>
  </property>
</Properties>
</file>